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V - XX-2024\"/>
    </mc:Choice>
  </mc:AlternateContent>
  <xr:revisionPtr revIDLastSave="0" documentId="8_{7616ECD6-671E-4BE6-90F2-046A5CF663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rçamento Sintético" sheetId="1" r:id="rId1"/>
  </sheets>
  <externalReferences>
    <externalReference r:id="rId2"/>
  </externalReferences>
  <definedNames>
    <definedName name="_xlnm.Print_Titles" localSheetId="0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4" i="1" l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<sst xmlns="http://schemas.openxmlformats.org/spreadsheetml/2006/main" count="1207" uniqueCount="733">
  <si>
    <t>Obra</t>
  </si>
  <si>
    <t>Bancos</t>
  </si>
  <si>
    <t>B.D.I.</t>
  </si>
  <si>
    <t>Encargos Sociais</t>
  </si>
  <si>
    <t>PRESIDENTE DUTRA 2º ANDAR - ÁREA DE SAÚDE</t>
  </si>
  <si>
    <t xml:space="preserve">SINAPI - 10/2024 - Distrito Federal
SBC - 11/2024 - Distrito Federal
ORSE - 08/2024 - Sergipe
AGETOP CIVIL - 08/2024 - Goiás
AGETOP RODOVIARIA - 06/2024 - Goiás
</t>
  </si>
  <si>
    <t>24,86%</t>
  </si>
  <si>
    <t>Não Desonerado: embutido nos preços unitário dos insumos de mão de obra, de acordo com as bases.</t>
  </si>
  <si>
    <t xml:space="preserve"> 1 </t>
  </si>
  <si>
    <t>SERVIÇOS ADMINISTRATIVOS</t>
  </si>
  <si>
    <t xml:space="preserve"> 1.1 </t>
  </si>
  <si>
    <t xml:space="preserve"> 00000259 </t>
  </si>
  <si>
    <t>Próprio</t>
  </si>
  <si>
    <t>A R T - ANOTAÇÃO DE RESPONSABILIDADE TÉCNICA</t>
  </si>
  <si>
    <t>UN</t>
  </si>
  <si>
    <t xml:space="preserve"> 1.2 </t>
  </si>
  <si>
    <t xml:space="preserve"> 90777 </t>
  </si>
  <si>
    <t>SINAPI</t>
  </si>
  <si>
    <t>ENGENHEIRO CIVIL DE OBRA JUNIOR COM ENCARGOS COMPLEMENTARES</t>
  </si>
  <si>
    <t>H</t>
  </si>
  <si>
    <t xml:space="preserve"> 1.3 </t>
  </si>
  <si>
    <t xml:space="preserve"> 93572 </t>
  </si>
  <si>
    <t>ENCARREGADO GERAL DE OBRAS COM ENCARGOS COMPLEMENTARES</t>
  </si>
  <si>
    <t>MES</t>
  </si>
  <si>
    <t xml:space="preserve"> 1.4 </t>
  </si>
  <si>
    <t xml:space="preserve"> 100309 </t>
  </si>
  <si>
    <t>TÉCNICO EM SEGURANÇA DO TRABALHO COM ENCARGOS COMPLEMENTARES</t>
  </si>
  <si>
    <t xml:space="preserve"> 2 </t>
  </si>
  <si>
    <t>SERVIÇOS TÉCNICOS - PROJETOS</t>
  </si>
  <si>
    <t xml:space="preserve"> 2.1 </t>
  </si>
  <si>
    <t xml:space="preserve"> 00000172 </t>
  </si>
  <si>
    <t>PROJETO DE BLINDAGEM PARA PROTEÇÃO RADIOLÓGICA</t>
  </si>
  <si>
    <t xml:space="preserve"> 2.2 </t>
  </si>
  <si>
    <t xml:space="preserve"> 00000173 </t>
  </si>
  <si>
    <t>TESTE E LAUDO DE LEVANTAMENTO RADIOMÉTRICO E FUGA DE RADIAÇÃO</t>
  </si>
  <si>
    <t xml:space="preserve"> 2.3 </t>
  </si>
  <si>
    <t xml:space="preserve"> 7345 </t>
  </si>
  <si>
    <t>ORSE</t>
  </si>
  <si>
    <t>PROJETO HIDROSSANITÁRIO</t>
  </si>
  <si>
    <t>m²</t>
  </si>
  <si>
    <t xml:space="preserve"> 2.4 </t>
  </si>
  <si>
    <t xml:space="preserve"> 7319 </t>
  </si>
  <si>
    <t>PROJETO ELÉTRICO E REDE ESTRUTURADA</t>
  </si>
  <si>
    <t xml:space="preserve"> 3 </t>
  </si>
  <si>
    <t>SERVIÇOS PRELIMINARES E SEGURANÇA DO TRABALHO</t>
  </si>
  <si>
    <t xml:space="preserve"> 3.1 </t>
  </si>
  <si>
    <t xml:space="preserve"> 103689 </t>
  </si>
  <si>
    <t>FORNECIMENTO E INSTALAÇÃO DE PLACA DE OBRA COM CHAPA GALVANIZADA E ESTRUTURA DE MADEIRA. AF_03/2022_PS</t>
  </si>
  <si>
    <t xml:space="preserve"> 3.2 </t>
  </si>
  <si>
    <t xml:space="preserve"> 012202 </t>
  </si>
  <si>
    <t>SBC</t>
  </si>
  <si>
    <t>INSTALACAO PROVISORIA DE LUZ EM BARRACAO DE OBRAS</t>
  </si>
  <si>
    <t>PT</t>
  </si>
  <si>
    <t xml:space="preserve"> 3.3 </t>
  </si>
  <si>
    <t xml:space="preserve"> 012075 </t>
  </si>
  <si>
    <t>INSTALACAO PROVISORIA DE AGUA E ESGOTO</t>
  </si>
  <si>
    <t xml:space="preserve"> 3.4 </t>
  </si>
  <si>
    <t xml:space="preserve"> 00000047 </t>
  </si>
  <si>
    <t>CONJUNTO DE EQUIPAMENTO DE PROTEÇÃO INDIVIDUAL - EPI</t>
  </si>
  <si>
    <t>UND</t>
  </si>
  <si>
    <t xml:space="preserve"> 3.5 </t>
  </si>
  <si>
    <t xml:space="preserve"> 98459 </t>
  </si>
  <si>
    <t>TAPUME COM TELHA METÁLICA. AF_03/2024</t>
  </si>
  <si>
    <t xml:space="preserve"> 4 </t>
  </si>
  <si>
    <t>SERVIÇOS DE DEMOLIÇÕES E REMOÇÕES</t>
  </si>
  <si>
    <t xml:space="preserve"> 4.1 </t>
  </si>
  <si>
    <t xml:space="preserve"> 97622 </t>
  </si>
  <si>
    <t>DEMOLIÇÃO DE ALVENARIA DE BLOCO FURADO, DE FORMA MANUAL, SEM REAPROVEITAMENTO. AF_09/2023</t>
  </si>
  <si>
    <t>m³</t>
  </si>
  <si>
    <t xml:space="preserve"> 4.2 </t>
  </si>
  <si>
    <t xml:space="preserve"> 97638 </t>
  </si>
  <si>
    <t>REMOÇÃO DE CHAPAS E PERFIS DE DRYWALL, DE FORMA MANUAL, SEM REAPROVEITAMENTO. AF_09/2023</t>
  </si>
  <si>
    <t xml:space="preserve"> 4.3 </t>
  </si>
  <si>
    <t xml:space="preserve"> 97634 </t>
  </si>
  <si>
    <t>DEMOLIÇÃO DE REVESTIMENTO CERÂMICO, DE FORMA MECANIZADA COM MARTELETE, SEM REAPROVEITAMENTO (PAREDES)</t>
  </si>
  <si>
    <t xml:space="preserve"> 4.4 </t>
  </si>
  <si>
    <t>DEMOLIÇÃO DE REVESTIMENTO CERÂMICO, DE FORMA MECANIZADA COM MARTELETE, SEM REAPROVEITAMENTO. AF_09/2023</t>
  </si>
  <si>
    <t xml:space="preserve"> 4.5 </t>
  </si>
  <si>
    <t xml:space="preserve"> 104791 </t>
  </si>
  <si>
    <t>DEMOLIÇÃO DE ARGAMASSAS, DE FORMA DE FORMA MECANIZADA COM MARTELETE, SEM REAPROVEITAMENTO. AF_09/2023</t>
  </si>
  <si>
    <t xml:space="preserve"> 4.6 </t>
  </si>
  <si>
    <t xml:space="preserve"> 059870 </t>
  </si>
  <si>
    <t>DESATIVACAO DE INSTALACOES ELETRICAS/LOGICA/TELEFONIA</t>
  </si>
  <si>
    <t xml:space="preserve"> 4.7 </t>
  </si>
  <si>
    <t xml:space="preserve"> 97660 </t>
  </si>
  <si>
    <t>REMOÇÃO DE INTERRUPTORES/TOMADAS ELÉTRICAS, DE FORMA MANUAL, SEM REAPROVEITAMENTO. AF_09/2023</t>
  </si>
  <si>
    <t xml:space="preserve"> 4.8 </t>
  </si>
  <si>
    <t xml:space="preserve"> 97665 </t>
  </si>
  <si>
    <t>REMOÇÃO DE LUMINÁRIAS, DE FORMA MANUAL, SEM REAPROVEITAMENTO. AF_09/2023</t>
  </si>
  <si>
    <t xml:space="preserve"> 4.9 </t>
  </si>
  <si>
    <t xml:space="preserve"> 97663 </t>
  </si>
  <si>
    <t>REMOÇÃO DE LOUÇAS, DE FORMA MANUAL, SEM REAPROVEITAMENTO. AF_09/2023</t>
  </si>
  <si>
    <t xml:space="preserve"> 4.10 </t>
  </si>
  <si>
    <t xml:space="preserve"> 97666 </t>
  </si>
  <si>
    <t>REMOÇÃO DE METAIS SANITÁRIOS, DE FORMA MANUAL, SEM REAPROVEITAMENTO. AF_09/2023</t>
  </si>
  <si>
    <t xml:space="preserve"> 4.11 </t>
  </si>
  <si>
    <t xml:space="preserve"> 97644 </t>
  </si>
  <si>
    <t>REMOÇÃO DE PORTAS, DE FORMA MANUAL, SEM REAPROVEITAMENTO. AF_09/2023</t>
  </si>
  <si>
    <t xml:space="preserve"> 4.12 </t>
  </si>
  <si>
    <t xml:space="preserve"> 102192 </t>
  </si>
  <si>
    <t>REMOÇÃO DE VIDRO TEMPERADO FIXADO EM PERFIL U. AF_01/2021</t>
  </si>
  <si>
    <t xml:space="preserve"> 4.13 </t>
  </si>
  <si>
    <t xml:space="preserve"> 022396 </t>
  </si>
  <si>
    <t>REMOCAO DE PONTOS DE INSTALACOES HIDROSANITARIAS</t>
  </si>
  <si>
    <t xml:space="preserve"> 4.14 </t>
  </si>
  <si>
    <t xml:space="preserve"> 022525 </t>
  </si>
  <si>
    <t>REMOCAO DE BANCADAS E PRATELEIRAS</t>
  </si>
  <si>
    <t>M</t>
  </si>
  <si>
    <t xml:space="preserve"> 4.15 </t>
  </si>
  <si>
    <t xml:space="preserve"> 12631 </t>
  </si>
  <si>
    <t>RETIRADA DE DIVISÓRIA TIPO NAVAL</t>
  </si>
  <si>
    <t xml:space="preserve"> 4.16 </t>
  </si>
  <si>
    <t xml:space="preserve"> 022300 </t>
  </si>
  <si>
    <t>RETIRADA DE RODAPES CERAMICOS</t>
  </si>
  <si>
    <t xml:space="preserve"> 4.17 </t>
  </si>
  <si>
    <t xml:space="preserve"> 8243 </t>
  </si>
  <si>
    <t>REMOÇÃO DE RODAMEIO</t>
  </si>
  <si>
    <t>m</t>
  </si>
  <si>
    <t xml:space="preserve"> 4.18 </t>
  </si>
  <si>
    <t xml:space="preserve"> 00000282 </t>
  </si>
  <si>
    <t>LOCAÇÃO DE CAÇAMBA DE ENTULHO (5M3)</t>
  </si>
  <si>
    <t xml:space="preserve"> 5 </t>
  </si>
  <si>
    <t>PAREDES E PAINÉIS</t>
  </si>
  <si>
    <t xml:space="preserve"> 5.1 </t>
  </si>
  <si>
    <t xml:space="preserve"> 103332 </t>
  </si>
  <si>
    <t>ALVENARIA DE VEDAÇÃO DE BLOCOS CERÂMICOS FURADOS NA HORIZONTAL DE 9X14X19 CM (ESPESSURA 9 CM) E ARGAMASSA DE ASSENTAMENTO COM PREPARO EM BETONEIRA. AF_12/2021</t>
  </si>
  <si>
    <t xml:space="preserve"> 5.2 </t>
  </si>
  <si>
    <t xml:space="preserve"> 93188 </t>
  </si>
  <si>
    <t>VERGA MOLDADA IN LOCO EM CONCRETO PARA PORTAS COM ATÉ 1,5 M DE VÃO. AF_03/2016</t>
  </si>
  <si>
    <t xml:space="preserve"> 5.3 </t>
  </si>
  <si>
    <t xml:space="preserve"> 93200 </t>
  </si>
  <si>
    <t>FIXAÇÃO (ENCUNHAMENTO) DE ALVENARIA DE VEDAÇÃO COM ARGAMASSA APLICADA COM BISNAGA. AF_03/2024</t>
  </si>
  <si>
    <t xml:space="preserve"> 5.4 </t>
  </si>
  <si>
    <t xml:space="preserve"> 96359 </t>
  </si>
  <si>
    <t>PAREDE COM SISTEMA EM CHAPAS DE GESSO PARA DRYWALL, USO INTERNO, COM DUAS FACES SIMPLES E ESTRUTURA METÁLICA COM GUIAS SIMPLES PARA PAREDES COM ÁREA LÍQUIDA MAIOR OU IGUAL A 6 M2, COM VÃOS. AF_07/2023_PS</t>
  </si>
  <si>
    <t xml:space="preserve"> 5.5 </t>
  </si>
  <si>
    <t xml:space="preserve"> 00000178 </t>
  </si>
  <si>
    <t>PAREDE EM DRYWALL COMPOSTO POR PLACAS DE GESSO ACARTONADO BRANCO (ST), ESPESSURA 12,5 MM, COM DUAS FACES SIMPLES. FIXADA À ESTRUTURA DE AÇO GALVANIZADO COM MONTANTES E GUIAS DE 70 MM. COM TRATAMENTO ACÚSTICO DE FELTRO DE LÃ DE ROCHA, COM UMA FACE REVESTIDA COM PAPEL ALUMINIZADO, EM ROLO, COM DENSIDADE DE 32 KG/M, ESPESSURA 50MM.</t>
  </si>
  <si>
    <t xml:space="preserve"> 5.6 </t>
  </si>
  <si>
    <t xml:space="preserve"> 00000348 </t>
  </si>
  <si>
    <t>DIVISÓRIA SANITÁRIA, AUTOPORTANTE, SEM BARRA DE TRAVAMENTO SUPERIOR, CONSTITUÍDO POR PAINÉIS LAMINADO ESTRUTURAL TS (FÓRMICA MACIÇA) - ESPESSURA DE 10 MM - APOIADOS DIRETAMENTE NO PISO, COM MARCO E FERRAGENS EM ALUMINIO E PORTAS (70cm) EM LAMINADO MELAMÍNICO ESTRUTURAL TS-10 MM COM ACABAMENTO TEXTURIZADO DUPLA FACE, ELEVADA 15 CM DO PISO , COM MARCO E FERRAGENS EM ALUMINIO. REF.: MODELO NOVO ALCOPLAC, NA COR CINZA CLARO L119 - NEOCOM SYSTEM.</t>
  </si>
  <si>
    <t xml:space="preserve"> 6 </t>
  </si>
  <si>
    <t>REVESTIMENTOS DE PAREDES</t>
  </si>
  <si>
    <t xml:space="preserve"> 6.1 </t>
  </si>
  <si>
    <t xml:space="preserve"> 87878 </t>
  </si>
  <si>
    <t>CHAPISCO APLICADO EM ALVENARIAS E ESTRUTURAS DE CONCRETO INTERNAS, COM COLHER DE PEDREIRO.  ARGAMASSA TRAÇO 1:3 COM PREPARO MANUAL. AF_10/2022</t>
  </si>
  <si>
    <t xml:space="preserve"> 6.2 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</si>
  <si>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</si>
  <si>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</si>
  <si>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6.3 </t>
  </si>
  <si>
    <t xml:space="preserve"> 00000248 </t>
  </si>
  <si>
    <t>REVESTIMENTO CERÂMICO PARA PAREDES INTERNAS 30X60 CM, COR BRANCA, BORDA RETIFICADA, ACABAMENTO BRILHANTE, REFERÊNCIA : LINHA GLACIER WHITE BRANCA - PORTOBELLO, JUNTA DE ASSENTAMENTO DE 2MM E REJUNTE ACRÍLICO QUARTZOLIT BRANCO (R-002)</t>
  </si>
  <si>
    <t>M²</t>
  </si>
  <si>
    <t xml:space="preserve"> 6.4 </t>
  </si>
  <si>
    <t xml:space="preserve"> 00000033 </t>
  </si>
  <si>
    <t>REVESTIMENTO CERÂMICO TIPO PORCELANATO DIM: 22,3x22,3 CM HEXAGONAL, NA COR CONFORME PROJETO, ACABAMENTO ACETINADO REF: HEXAGONAL 22,3CM CERÂMICAS ATLAS. APLICADO COM JUNTA DE ASSENTAMENTO DE 2,0MM E REJUNTE ACRÍLICO QUARTZOLIT NA COR DA PEÇA (R-005)</t>
  </si>
  <si>
    <t xml:space="preserve"> 6.5 </t>
  </si>
  <si>
    <t xml:space="preserve"> 00000032 </t>
  </si>
  <si>
    <t>REVESTIMENTO CERÂMICO TIPO PORCELANATO DIM: 87,7x87,7 CM, NA COR SGR, BORDA RETIFICADA, ACABAMENTO NATURAL HARD. REF: YORK SGR HARD_PORTINARI. APLICADO COM JUNTO DE ASSENTAMENTO DE 1,5 MM E REJUNTE ACRÍLICO QUARTIZOLITE NA COR CINZA PLATINA (P-002)</t>
  </si>
  <si>
    <t xml:space="preserve"> 6.6 </t>
  </si>
  <si>
    <t xml:space="preserve"> 150160 </t>
  </si>
  <si>
    <t>ESPELHO EM CRISTAL INCOLOR 6mm APLICADO PAREDES</t>
  </si>
  <si>
    <t xml:space="preserve"> 6.7 </t>
  </si>
  <si>
    <t xml:space="preserve"> 00000171 </t>
  </si>
  <si>
    <t>ARGAMASSA BARITADA (PRONTA PARA USO)</t>
  </si>
  <si>
    <t>KG</t>
  </si>
  <si>
    <t xml:space="preserve"> 6.8 </t>
  </si>
  <si>
    <t xml:space="preserve"> 00000029 </t>
  </si>
  <si>
    <t>CANTONEIRA DE ALUMÍNIO DE SOBREPOR, PARA PAREDE, NA COR BRANCA, 1"</t>
  </si>
  <si>
    <t xml:space="preserve"> 7 </t>
  </si>
  <si>
    <t>FORROS E TETOS</t>
  </si>
  <si>
    <t xml:space="preserve"> 7.1 </t>
  </si>
  <si>
    <t xml:space="preserve"> 96114 </t>
  </si>
  <si>
    <t>FORRO EM DRYWALL, PARA AMBIENTES COMERCIAIS, INCLUSIVE ESTRUTURA BIRECIONAL DE FIXAÇÃO. (RECOMPOSIÇÃO 2º ANDAR)</t>
  </si>
  <si>
    <t xml:space="preserve"> 7.2 </t>
  </si>
  <si>
    <t>FORRO EM DRYWALL, PARA AMBIENTES COMERCIAIS, INCLUSIVE ESTRUTURA BIRECIONAL DE FIXAÇÃO. (RECOMPOSIÇÃO 1º ANDAR)</t>
  </si>
  <si>
    <t xml:space="preserve"> 7.3 </t>
  </si>
  <si>
    <t xml:space="preserve"> 00000043 </t>
  </si>
  <si>
    <t>ALÇAPÃO DE METAL PARA DRYWALL COM TAMPA 60X60CM - FORNECIMENTO E INSTALAÇÃO</t>
  </si>
  <si>
    <t xml:space="preserve"> 8 </t>
  </si>
  <si>
    <t>PISOS E PAVIMENTAÇÕES</t>
  </si>
  <si>
    <t xml:space="preserve"> 8.1 </t>
  </si>
  <si>
    <t xml:space="preserve"> 87680 </t>
  </si>
  <si>
    <t>CONTRAPISO EM ARGAMASSA TRAÇO 1:4 (CIMENTO E AREIA), PREPARO MECÂNICO COM BETONEIRA 400 L, APLICADO EM ÁREAS SECAS SOBRE LAJE, NÃO ADERIDO, ACABAMENTO NÃO REFORÇADO, ESPESSURA 4CM. AF_07/2021</t>
  </si>
  <si>
    <t xml:space="preserve"> 8.2 </t>
  </si>
  <si>
    <t xml:space="preserve"> 00000560 </t>
  </si>
  <si>
    <t>REVESTIMENTO EM MANTA VINÍLICA EM ROLO TISSÉ DE 3MM REF. 9240687 - CS 9380687 A 687 -  REF. 9240687 - MARCA TARKETT OU EQUIVALENTE TÉCNICO (P-001)</t>
  </si>
  <si>
    <t xml:space="preserve"> 8.3 </t>
  </si>
  <si>
    <t xml:space="preserve"> 8.4 </t>
  </si>
  <si>
    <t xml:space="preserve"> 00000488 </t>
  </si>
  <si>
    <t>BASE DE ALVENARIA PARA ARMÁRIO DE BANCADA - H=10CM, COM RODAPÉ EM POLIESTIRENO COM 10CM DE ALTURA, NA COR BRANCA - REF.: SANTA LUZIA. (P-003)</t>
  </si>
  <si>
    <t xml:space="preserve"> 8.5 </t>
  </si>
  <si>
    <t xml:space="preserve"> 98689 </t>
  </si>
  <si>
    <t>SOLEIRA EM GRANITO, LARGURA 15 CM, ESPESSURA 2,0 CM. AF_09/2020</t>
  </si>
  <si>
    <t xml:space="preserve"> 8.6 </t>
  </si>
  <si>
    <t xml:space="preserve"> 00000196 </t>
  </si>
  <si>
    <t>RODAPÉ EM POLIESTIRENO, NA COR BRANCA , ALTURA: 100mm. REF.: RODAPÉ 454 RP/BR_BRANCO_COLEÇÃO MODERNA_SANTA LUZIA. FORNECIMENTO E INSTALAÇÃO (Ro-001)</t>
  </si>
  <si>
    <t xml:space="preserve"> 8.7 </t>
  </si>
  <si>
    <t xml:space="preserve"> 160100 </t>
  </si>
  <si>
    <t>ENCHIMENTO DE LAJE/PISO-VERMICULITA/AREIA/CIM. 15CM (ENTRADA SANITÁRIOS)</t>
  </si>
  <si>
    <t xml:space="preserve"> 9 </t>
  </si>
  <si>
    <t>INSTALAÇÕES HIDRÁULICAS</t>
  </si>
  <si>
    <t xml:space="preserve"> 9.1 </t>
  </si>
  <si>
    <t xml:space="preserve"> 103979 </t>
  </si>
  <si>
    <t>TUBO, PVC, SOLDÁVEL, DE 50MM, INSTALADO EM RAMAL DE DISTRIBUIÇÃO DE ÁGUA - FORNECIMENTO E INSTALAÇÃO. AF_06/2022</t>
  </si>
  <si>
    <t xml:space="preserve"> 9.2 </t>
  </si>
  <si>
    <t xml:space="preserve"> 103978 </t>
  </si>
  <si>
    <t>TUBO, PVC, SOLDÁVEL, DE 40MM, INSTALADO EM RAMAL DE DISTRIBUIÇÃO DE ÁGUA - FORNECIMENTO E INSTALAÇÃO. AF_06/2022</t>
  </si>
  <si>
    <t xml:space="preserve"> 9.3 </t>
  </si>
  <si>
    <t xml:space="preserve"> 89357 </t>
  </si>
  <si>
    <t>TUBO, PVC, SOLDÁVEL, DE 32MM, INSTALADO EM RAMAL OU SUB-RAMAL DE ÁGUA - FORNECIMENTO E INSTALAÇÃO. AF_06/2022</t>
  </si>
  <si>
    <t xml:space="preserve"> 9.4 </t>
  </si>
  <si>
    <t xml:space="preserve"> 89402 </t>
  </si>
  <si>
    <t>TUBO, PVC, SOLDÁVEL, DE 25MM, INSTALADO EM RAMAL DE DISTRIBUIÇÃO DE ÁGUA - FORNECIMENTO E INSTALAÇÃO. AF_06/2022</t>
  </si>
  <si>
    <t xml:space="preserve"> 9.5 </t>
  </si>
  <si>
    <t xml:space="preserve"> 103995 </t>
  </si>
  <si>
    <t>LUVA, PVC, SOLDÁVEL, DN 50MM, INSTALADO EM RAMAL DE DISTRIBUIÇÃO DE ÁGUA - FORNECIMENTO E INSTALAÇÃO. AF_06/2022</t>
  </si>
  <si>
    <t xml:space="preserve"> 9.6 </t>
  </si>
  <si>
    <t xml:space="preserve"> 103988 </t>
  </si>
  <si>
    <t>LUVA, PVC, SOLDÁVEL, DN 40MM, INSTALADO EM RAMAL DE DISTRIBUIÇÃO DE ÁGUA - FORNECIMENTO E INSTALAÇÃO. AF_06/2022</t>
  </si>
  <si>
    <t xml:space="preserve"> 9.7 </t>
  </si>
  <si>
    <t xml:space="preserve"> 89431 </t>
  </si>
  <si>
    <t>LUVA, PVC, SOLDÁVEL, DN 32MM, INSTALADO EM RAMAL DE DISTRIBUIÇÃO DE ÁGUA - FORNECIMENTO E INSTALAÇÃO. AF_06/2022</t>
  </si>
  <si>
    <t xml:space="preserve"> 9.8 </t>
  </si>
  <si>
    <t xml:space="preserve"> 89378 </t>
  </si>
  <si>
    <t>LUVA, PVC, SOLDÁVEL, DN 25MM, INSTALADO EM RAMAL OU SUB-RAMAL DE ÁGUA - FORNECIMENTO E INSTALAÇÃO. AF_06/2022</t>
  </si>
  <si>
    <t xml:space="preserve"> 9.9 </t>
  </si>
  <si>
    <t xml:space="preserve"> 103998 </t>
  </si>
  <si>
    <t>LUVA DE REDUÇÃO, PVC, SOLDÁVEL, DN 50MM X 25MM, INSTALADO EM RAMAL DE DISTRIBUIÇÃO DE ÁGUA   FORNECIMENTO E INSTALAÇÃO. AF_06/2022</t>
  </si>
  <si>
    <t xml:space="preserve"> 9.10 </t>
  </si>
  <si>
    <t xml:space="preserve"> 89433 </t>
  </si>
  <si>
    <t>LUVA DE REDUÇÃO, PVC, SOLDÁVEL, DN 40MM X 32MM, INSTALADO EM RAMAL DE DISTRIBUIÇÃO DE ÁGUA - FORNECIMENTO E INSTALAÇÃO. AF_06/2022</t>
  </si>
  <si>
    <t xml:space="preserve"> 9.11 </t>
  </si>
  <si>
    <t xml:space="preserve"> 89380 </t>
  </si>
  <si>
    <t>LUVA DE REDUÇÃO, PVC, SOLDÁVEL, DN 32MM X 25MM, INSTALADO EM RAMAL OU SUB-RAMAL DE ÁGUA - FORNECIMENTO E INSTALAÇÃO. AF_06/2022</t>
  </si>
  <si>
    <t xml:space="preserve"> 9.12 </t>
  </si>
  <si>
    <t xml:space="preserve"> 94678 </t>
  </si>
  <si>
    <t>JOELHO 90 GRAUS, PVC, SOLDÁVEL, DN 50 MM INSTALADO EM RESERVAÇÃO PREDIAL DE ÁGUA - FORNECIMENTO E INSTALAÇÃO. AF_04/2024</t>
  </si>
  <si>
    <t xml:space="preserve"> 9.13 </t>
  </si>
  <si>
    <t xml:space="preserve"> 103980 </t>
  </si>
  <si>
    <t>JOELHO 90 GRAUS, PVC, SOLDÁVEL, DN 40MM, INSTALADO EM RAMAL DE DISTRIBUIÇÃO DE ÁGUA - FORNECIMENTO E INSTALAÇÃO. AF_06/2022</t>
  </si>
  <si>
    <t xml:space="preserve"> 9.14 </t>
  </si>
  <si>
    <t xml:space="preserve"> 89367 </t>
  </si>
  <si>
    <t>JOELHO 90 GRAUS, PVC, SOLDÁVEL, DN 32MM, INSTALADO EM RAMAL OU SUB-RAMAL DE ÁGUA - FORNECIMENTO E INSTALAÇÃO. AF_06/2022</t>
  </si>
  <si>
    <t xml:space="preserve"> 9.15 </t>
  </si>
  <si>
    <t xml:space="preserve"> 89408 </t>
  </si>
  <si>
    <t>JOELHO 90 GRAUS, PVC, SOLDÁVEL, DN 25MM, INSTALADO EM RAMAL DE DISTRIBUIÇÃO DE ÁGUA - FORNECIMENTO E INSTALAÇÃO. AF_06/2022</t>
  </si>
  <si>
    <t xml:space="preserve"> 9.16 </t>
  </si>
  <si>
    <t xml:space="preserve"> 104004 </t>
  </si>
  <si>
    <t>TE, PVC, SOLDÁVEL, DN 50MM, INSTALADO EM RAMAL DE DISTRIBUIÇÃO DE ÁGUA - FORNECIMENTO E INSTALAÇÃO. AF_06/2022</t>
  </si>
  <si>
    <t xml:space="preserve"> 9.17 </t>
  </si>
  <si>
    <t xml:space="preserve"> 104011 </t>
  </si>
  <si>
    <t>TE, PVC, SOLDÁVEL, DN 40MM, INSTALADO EM RAMAL DE DISTRIBUIÇÃO DE ÁGUA - FORNECIMENTO E INSTALAÇÃO. AF_06/2022</t>
  </si>
  <si>
    <t xml:space="preserve"> 9.18 </t>
  </si>
  <si>
    <t xml:space="preserve"> 89398 </t>
  </si>
  <si>
    <t>TE, PVC, SOLDÁVEL, DN 32MM, INSTALADO EM RAMAL OU SUB-RAMAL DE ÁGUA - FORNECIMENTO E INSTALAÇÃO. AF_06/2022</t>
  </si>
  <si>
    <t xml:space="preserve"> 9.19 </t>
  </si>
  <si>
    <t xml:space="preserve"> 89395 </t>
  </si>
  <si>
    <t>TE, PVC, SOLDÁVEL, DN 25MM, INSTALADO EM RAMAL OU SUB-RAMAL DE ÁGUA - FORNECIMENTO E INSTALAÇÃO. AF_06/2022</t>
  </si>
  <si>
    <t xml:space="preserve"> 9.20 </t>
  </si>
  <si>
    <t xml:space="preserve"> 104008 </t>
  </si>
  <si>
    <t>TE DE REDUÇÃO, 90 GRAUS, PVC, SOLDÁVEL, DN 50 MM X 32 MM, INSTALADO EM RAMAL DE DISTRIBUIÇÃO DE ÁGUA - FORNECIMENTO E INSTALAÇÃO. AF_06/2022</t>
  </si>
  <si>
    <t xml:space="preserve"> 9.21 </t>
  </si>
  <si>
    <t xml:space="preserve"> 023219 </t>
  </si>
  <si>
    <t>PONTO DE AGUA FRIA EM TUBO PVC SOLDAVEL PARA LAVATORIO</t>
  </si>
  <si>
    <t xml:space="preserve"> 9.22 </t>
  </si>
  <si>
    <t xml:space="preserve"> 052760 </t>
  </si>
  <si>
    <t>PONTO DE AGUA FRIA TUBO PVC SOLDAVEL PARA PIAS</t>
  </si>
  <si>
    <t xml:space="preserve"> 9.23 </t>
  </si>
  <si>
    <t xml:space="preserve"> 052850 </t>
  </si>
  <si>
    <t>PONTO AGUA FRIA PVC P/CAIXA DESCARGA ACOPLADA/VASO SANITARIO</t>
  </si>
  <si>
    <t xml:space="preserve"> 9.24 </t>
  </si>
  <si>
    <t xml:space="preserve"> 052764 </t>
  </si>
  <si>
    <t>PONTO DE AGUA FRIA EM TUBO PVC SOLDAVEL PARA MICTORIO</t>
  </si>
  <si>
    <t xml:space="preserve"> 9.25 </t>
  </si>
  <si>
    <t xml:space="preserve"> 023223 </t>
  </si>
  <si>
    <t>PONTO DE AGUA EM PVC PARA ELETROBOMBA SUCÇAO E COMPRESSOR</t>
  </si>
  <si>
    <t xml:space="preserve"> 9.26 </t>
  </si>
  <si>
    <t xml:space="preserve"> 052765 </t>
  </si>
  <si>
    <t>PONTO DE AGUA FRIA EM TUBO PVC SOLDAVEL PARA CHUVEIRO</t>
  </si>
  <si>
    <t xml:space="preserve"> 9.27 </t>
  </si>
  <si>
    <t xml:space="preserve"> 053664 </t>
  </si>
  <si>
    <t>PONTO AGUA FRIA PARA TANQUE C/MAT.ABAST./ESGOTAMENTO</t>
  </si>
  <si>
    <t xml:space="preserve"> 9.28 </t>
  </si>
  <si>
    <t xml:space="preserve"> 052711 </t>
  </si>
  <si>
    <t>PONTO DE AGUA FRIA PARA BEBEDOURO</t>
  </si>
  <si>
    <t xml:space="preserve"> 9.29 </t>
  </si>
  <si>
    <t xml:space="preserve"> 91185 </t>
  </si>
  <si>
    <t>FIXAÇÃO DE TUBOS HORIZONTAIS DE PVC ÁGUA, PVC ESGOTO, PVC ÁGUA PLUVIAL, CPVC, PPR, COBRE OU AÇO, DIÂMETROS MENORES OU IGUAIS A 40 MM, COM ABRAÇADEIRA METÁLICA FLEXÍVEL 18 MM, FIXADA DIRETAMENTE NA LAJE. AF_09/2023</t>
  </si>
  <si>
    <t xml:space="preserve"> 9.30 </t>
  </si>
  <si>
    <t xml:space="preserve"> 91180 </t>
  </si>
  <si>
    <t>FIXAÇÃO DE TUBOS HORIZONTAIS DE PVC ÁGUA/PVC ESGOTO/PVC PLUVIAL/CPVC/PPR/COBRE OU AÇO, DIÂMETROS MAIORES QUE 40 MM E MENORES OU IGUAIS A 75 MM, COM ABRAÇADEIRA TIPO  D  COM PARAFUSO DE FIXAÇÃO 2 1/2", FIXADA DIRETAMENTE NA LAJE OU PAREDE. AF_09/2023</t>
  </si>
  <si>
    <t xml:space="preserve"> 10 </t>
  </si>
  <si>
    <t>INSTALAÇÕES SANITÁRIAS</t>
  </si>
  <si>
    <t xml:space="preserve"> 10.1 </t>
  </si>
  <si>
    <t xml:space="preserve"> 89714 </t>
  </si>
  <si>
    <t>TUBO PVC, SERIE NORMAL, ESGOTO PREDIAL, DN 100 MM, FORNECIDO E INSTALADO EM RAMAL DE DESCARGA OU RAMAL DE ESGOTO SANITÁRIO. AF_08/2022</t>
  </si>
  <si>
    <t xml:space="preserve"> 10.2 </t>
  </si>
  <si>
    <t xml:space="preserve"> 89713 </t>
  </si>
  <si>
    <t>TUBO PVC, SERIE NORMAL, ESGOTO PREDIAL, DN 75 MM, FORNECIDO E INSTALADO EM RAMAL DE DESCARGA OU RAMAL DE ESGOTO SANITÁRIO. AF_08/2022</t>
  </si>
  <si>
    <t xml:space="preserve"> 10.3 </t>
  </si>
  <si>
    <t xml:space="preserve"> 89712 </t>
  </si>
  <si>
    <t>TUBO PVC, SERIE NORMAL, ESGOTO PREDIAL, DN 50 MM, FORNECIDO E INSTALADO EM RAMAL DE DESCARGA OU RAMAL DE ESGOTO SANITÁRIO. AF_08/2022</t>
  </si>
  <si>
    <t xml:space="preserve"> 10.4 </t>
  </si>
  <si>
    <t xml:space="preserve"> 89711 </t>
  </si>
  <si>
    <t>TUBO PVC, SERIE NORMAL, ESGOTO PREDIAL, DN 40 MM, FORNECIDO E INSTALADO EM RAMAL DE DESCARGA OU RAMAL DE ESGOTO SANITÁRIO. AF_08/2022</t>
  </si>
  <si>
    <t xml:space="preserve"> 10.5 </t>
  </si>
  <si>
    <t xml:space="preserve"> 89778 </t>
  </si>
  <si>
    <t>LUVA SIMPLES, PVC, SERIE NORMAL, ESGOTO PREDIAL, DN 100 MM, JUNTA ELÁSTICA, FORNECIDO E INSTALADO EM RAMAL DE DESCARGA OU RAMAL DE ESGOTO SANITÁRIO. AF_08/2022</t>
  </si>
  <si>
    <t xml:space="preserve"> 10.6 </t>
  </si>
  <si>
    <t xml:space="preserve"> 89774 </t>
  </si>
  <si>
    <t>LUVA SIMPLES, PVC, SERIE NORMAL, ESGOTO PREDIAL, DN 75 MM, JUNTA ELÁSTICA, FORNECIDO E INSTALADO EM RAMAL DE DESCARGA OU RAMAL DE ESGOTO SANITÁRIO. AF_08/2022</t>
  </si>
  <si>
    <t xml:space="preserve"> 10.7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</si>
  <si>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</si>
  <si>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</si>
  <si>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10.8 </t>
  </si>
  <si>
    <t xml:space="preserve"> 89752 </t>
  </si>
  <si>
    <t>LUVA SIMPLES, PVC, SERIE NORMAL, ESGOTO PREDIAL, DN 40 MM, JUNTA SOLDÁVEL, FORNECIDO E INSTALADO EM RAMAL DE DESCARGA OU RAMAL DE ESGOTO SANITÁRIO. AF_08/2022</t>
  </si>
  <si>
    <t xml:space="preserve"> 10.9 </t>
  </si>
  <si>
    <t xml:space="preserve"> 89744 </t>
  </si>
  <si>
    <t>JOELHO 90 GRAUS, PVC, SERIE NORMAL, ESGOTO PREDIAL, DN 100 MM, JUNTA ELÁSTICA, FORNECIDO E INSTALADO EM RAMAL DE DESCARGA OU RAMAL DE ESGOTO SANITÁRIO. AF_08/2022</t>
  </si>
  <si>
    <t xml:space="preserve"> 10.10 </t>
  </si>
  <si>
    <t xml:space="preserve"> 89805 </t>
  </si>
  <si>
    <t>JOELHO 90 GRAUS, PVC, SERIE NORMAL, ESGOTO PREDIAL, DN 75 MM, JUNTA ELÁSTICA, FORNECIDO E INSTALADO EM PRUMADA DE ESGOTO SANITÁRIO OU VENTILAÇÃO. AF_08/2022</t>
  </si>
  <si>
    <t xml:space="preserve"> 10.11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</si>
  <si>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</si>
  <si>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</si>
  <si>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10.12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</si>
  <si>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</si>
  <si>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</si>
  <si>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10.13 </t>
  </si>
  <si>
    <t xml:space="preserve"> 89796 </t>
  </si>
  <si>
    <t>TE, PVC, SERIE NORMAL, ESGOTO PREDIAL, DN 100 X 100 MM, JUNTA ELÁSTICA, FORNECIDO E INSTALADO EM RAMAL DE DESCARGA OU RAMAL DE ESGOTO SANITÁRIO. AF_08/2022</t>
  </si>
  <si>
    <t xml:space="preserve"> 10.14 </t>
  </si>
  <si>
    <t xml:space="preserve"> 89786 </t>
  </si>
  <si>
    <t>TE, PVC, SERIE NORMAL, ESGOTO PREDIAL, DN 75 X 75 MM, JUNTA ELÁSTICA, FORNECIDO E INSTALADO EM RAMAL DE DESCARGA OU RAMAL DE ESGOTO SANITÁRIO. AF_08/2022</t>
  </si>
  <si>
    <t xml:space="preserve"> 10.15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</si>
  <si>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</si>
  <si>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</si>
  <si>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10.16 </t>
  </si>
  <si>
    <t xml:space="preserve"> 89782 </t>
  </si>
  <si>
    <t>TE, PVC, SERIE NORMAL, ESGOTO PREDIAL, DN 40 X 40 MM, JUNTA SOLDÁVEL, FORNECIDO E INSTALADO EM RAMAL DE DESCARGA OU RAMAL DE ESGOTO SANITÁRIO. AF_08/2022</t>
  </si>
  <si>
    <t xml:space="preserve"> 10.17 </t>
  </si>
  <si>
    <t xml:space="preserve"> 104346 </t>
  </si>
  <si>
    <t>TE, PVC, SÉRIE NORMAL, ESGOTO PREDIAL, DN 100 X 75 MM, JUNTA ELÁSTICA, FORNECIDO E INSTALADO EM RAMAL DE DESCARGA OU RAMAL DE ESGOTO SANITÁRIO. AF_08/2022</t>
  </si>
  <si>
    <t xml:space="preserve"> 10.18 </t>
  </si>
  <si>
    <t xml:space="preserve"> 104344 </t>
  </si>
  <si>
    <t>TE, PVC, SÉRIE NORMAL, ESGOTO PREDIAL, DN 100 X 50 MM, JUNTA ELÁSTICA, FORNECIDO E INSTALADO EM RAMAL DE DESCARGA OU RAMAL DE ESGOTO SANITÁRIO. AF_08/2022</t>
  </si>
  <si>
    <t xml:space="preserve"> 10.19 </t>
  </si>
  <si>
    <t xml:space="preserve"> 89797 </t>
  </si>
  <si>
    <t>JUNÇÃO SIMPLES, PVC, SERIE NORMAL, ESGOTO PREDIAL, DN 100 X 100 MM, JUNTA ELÁSTICA, FORNECIDO E INSTALADO EM RAMAL DE DESCARGA OU RAMAL DE ESGOTO SANITÁRIO. AF_08/2022</t>
  </si>
  <si>
    <t xml:space="preserve"> 10.20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</si>
  <si>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</si>
  <si>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</si>
  <si>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10.21 </t>
  </si>
  <si>
    <t xml:space="preserve"> 89783 </t>
  </si>
  <si>
    <t>JUNÇÃO SIMPLES, PVC, SERIE NORMAL, ESGOTO PREDIAL, DN 40 MM, JUNTA SOLDÁVEL, FORNECIDO E INSTALADO EM RAMAL DE DESCARGA OU RAMAL DE ESGOTO SANITÁRIO. AF_08/2022</t>
  </si>
  <si>
    <t xml:space="preserve"> 10.22 </t>
  </si>
  <si>
    <t xml:space="preserve"> 104347 </t>
  </si>
  <si>
    <t>JUNÇÃO DE REDUCAO INVERTIDA, PVC, SÉRIE NORMAL, ESGOTO PREDIAL, DN 100 X 75 MM, JUNTA ELÁSTICA, FORNECIDO E INSTALADO EM RAMAL DE DESCARGA OU RAMAL DE ESGOTO SANITÁRIO. AF_08/2022</t>
  </si>
  <si>
    <t xml:space="preserve"> 10.23 </t>
  </si>
  <si>
    <t xml:space="preserve"> 104350 </t>
  </si>
  <si>
    <t>JUNÇÃO DE REDUÇÃO INVERTIDA, PVC, SÉRIE NORMAL, ESGOTO PREDIAL, DN 75 X 50 MM, JUNTA ELÁSTICA, FORNECIDO E INSTALADO EM PRUMADA DE ESGOTO SANITÁRIO OU VENTILAÇÃO. AF_08/2022</t>
  </si>
  <si>
    <t xml:space="preserve"> 10.24 </t>
  </si>
  <si>
    <t xml:space="preserve"> 053171 </t>
  </si>
  <si>
    <t>PONTO ESGOTO PRIMARIO PVC (LAVATÓRIO / PIA / MICTÓRIO / TANQUE)</t>
  </si>
  <si>
    <t xml:space="preserve"> 10.25 </t>
  </si>
  <si>
    <t xml:space="preserve"> 053027 </t>
  </si>
  <si>
    <t>PONTO ESGOTO SANITARIO PRIMARIO PVC (VASO)</t>
  </si>
  <si>
    <t xml:space="preserve"> 10.26 </t>
  </si>
  <si>
    <t xml:space="preserve"> 98110 </t>
  </si>
  <si>
    <t>CAIXA DE GORDURA PEQUENA (CAPACIDADE: 19 L), CIRCULAR, EM PVC, DIÂMETRO INTERNO= 0,3 M. AF_12/2020</t>
  </si>
  <si>
    <t xml:space="preserve"> 10.27 </t>
  </si>
  <si>
    <t xml:space="preserve"> 00000674 </t>
  </si>
  <si>
    <t>RALO GRELHA INOX COM CAIXILHO ROTATIVO ABRE E FECHA - 15 x 15 cm</t>
  </si>
  <si>
    <t xml:space="preserve"> 10.28 </t>
  </si>
  <si>
    <t xml:space="preserve"> 11361 </t>
  </si>
  <si>
    <t>SERVIÇO DE PERFURAÇÃO EM LAJE DE CONCRETO ARMADO ATÉ Ø=150MM , ESP=15cm</t>
  </si>
  <si>
    <t>un</t>
  </si>
  <si>
    <t xml:space="preserve"> 10.29 </t>
  </si>
  <si>
    <t xml:space="preserve"> 10.30 </t>
  </si>
  <si>
    <t xml:space="preserve"> 91181 </t>
  </si>
  <si>
    <t>FIXAÇÃO DE TUBOS HORIZONTAIS DE  PVC ÁGUA/PVC ESGOTO/PVC PLUVIAL/CPVC/PPR/COBRE OU AÇO, DIÂMETROS MAIORES QUE 75 MM E MENORES OU IGUAIS A 100 MM, COM ABRAÇADEIRA TIPO  D  COM PARAFUSO DE FIXAÇÃO 4", FIXADA DIRETAMENTE NA LAJE OU PAREDE. AF_09/2023</t>
  </si>
  <si>
    <t xml:space="preserve"> 11 </t>
  </si>
  <si>
    <t>INSTALAÇÕES ELÉTRICAS E REDE ESTRUTURADA</t>
  </si>
  <si>
    <t xml:space="preserve"> 11.1 </t>
  </si>
  <si>
    <t>INSTALAÇÃO ELÉTRICA</t>
  </si>
  <si>
    <t xml:space="preserve"> 11.1.1 </t>
  </si>
  <si>
    <t xml:space="preserve"> 96562 </t>
  </si>
  <si>
    <t>SUPORTE PARA ELETROCALHA LISA OU PERFURADA EM AÇO GALVANIZADO, LARGURA 400 MM, EM PERFILADO COM COMPRIMENTO DE 45 CM FIXADO EM LAJE, POR METRO DE ELETROCALHA FIXADA. AF_09/2023</t>
  </si>
  <si>
    <t xml:space="preserve"> 11.1.2 </t>
  </si>
  <si>
    <t xml:space="preserve"> 060129 </t>
  </si>
  <si>
    <t>ELETROCALHA LISA TIPO ""U"" 200X50MM CHAPA 18 PRE-GALVANIZADA</t>
  </si>
  <si>
    <t xml:space="preserve"> 11.1.3 </t>
  </si>
  <si>
    <t xml:space="preserve"> 91835 </t>
  </si>
  <si>
    <t>ELETRODUTO FLEXÍVEL CORRUGADO REFORÇADO, PVC, DN 25 MM (3/4"), PARA CIRCUITOS TERMINAIS, INSTALADO EM FORRO - FORNECIMENTO E INSTALAÇÃO. AF_03/2023_PA</t>
  </si>
  <si>
    <t xml:space="preserve"> 11.1.4 </t>
  </si>
  <si>
    <t xml:space="preserve"> 91855 </t>
  </si>
  <si>
    <t>ELETRODUTO FLEXÍVEL CORRUGADO REFORÇADO, PVC, DN 25 MM (3/4"), PARA CIRCUITOS TERMINAIS, INSTALADO EM PAREDE - FORNECIMENTO E INSTALAÇÃO. AF_03/2023</t>
  </si>
  <si>
    <t xml:space="preserve"> 11.1.5 </t>
  </si>
  <si>
    <t xml:space="preserve"> 078028 </t>
  </si>
  <si>
    <t>PERFILADO PERFURADO 38x38x6000mm CHAPA 22</t>
  </si>
  <si>
    <t xml:space="preserve"> 11.1.6 </t>
  </si>
  <si>
    <t xml:space="preserve"> 00000400 </t>
  </si>
  <si>
    <t>ABRACADEIRA EM ACO PARA AMARRACAO DE ELETRODUTOS, TIPO D, COM 3/4" E PARAFUSO DE FIXACAO</t>
  </si>
  <si>
    <t xml:space="preserve"> 11.1.7 </t>
  </si>
  <si>
    <t xml:space="preserve"> 91941 </t>
  </si>
  <si>
    <t>CAIXA RETANGULAR 4" X 2" BAIXA (0,30 M DO PISO), PVC, INSTALADA EM PAREDE - FORNECIMENTO E INSTALAÇÃO. AF_03/2023</t>
  </si>
  <si>
    <t xml:space="preserve"> 11.1.8 </t>
  </si>
  <si>
    <t xml:space="preserve"> 91940 </t>
  </si>
  <si>
    <t>CAIXA RETANGULAR 4" X 2" MÉDIA (1,30 M DO PISO), PVC, INSTALADA EM PAREDE - FORNECIMENTO E INSTALAÇÃO. AF_03/2023</t>
  </si>
  <si>
    <t xml:space="preserve"> 11.1.9 </t>
  </si>
  <si>
    <t xml:space="preserve"> 91927 </t>
  </si>
  <si>
    <t>CABO DE COBRE FLEXÍVEL ISOLADO, 2,5 MM², ANTI-CHAMA 0,6/1,0 KV, PARA CIRCUITOS TERMINAIS - FORNECIMENTO E INSTALAÇÃO. AF_03/2023</t>
  </si>
  <si>
    <t xml:space="preserve"> 11.1.10 </t>
  </si>
  <si>
    <t xml:space="preserve"> 91929 </t>
  </si>
  <si>
    <t>CABO DE COBRE FLEXÍVEL ISOLADO, 4 MM², ANTI-CHAMA 0,6/1,0 KV, PARA CIRCUITOS TERMINAIS - FORNECIMENTO E INSTALAÇÃO. AF_03/2023</t>
  </si>
  <si>
    <t xml:space="preserve"> 11.1.11 </t>
  </si>
  <si>
    <t xml:space="preserve"> 91931 </t>
  </si>
  <si>
    <t>CABO DE COBRE FLEXÍVEL ISOLADO, 6 MM², ANTI-CHAMA 0,6/1,0 KV, PARA CIRCUITOS TERMINAIS - FORNECIMENTO E INSTALAÇÃO. AF_03/2023</t>
  </si>
  <si>
    <t xml:space="preserve"> 11.1.12 </t>
  </si>
  <si>
    <t xml:space="preserve"> 104473 </t>
  </si>
  <si>
    <t>COMPOSIÇÃO PARAMÉTRICA DE PONTO ELÉTRICO DE ILUMINAÇÃO, COM INTERRUPTOR SIMPLES, EM EDIFÍCIO RESIDENCIAL COM ELETRODUTO EMBUTIDO EM RASGOS NAS PAREDES, INCLUSO TOMADA, ELETRODUTO, CABO, RASGO E CHUMBAMENTO (SEM LUMINÁRIA E LÂMPADA). AF_11/2022</t>
  </si>
  <si>
    <t xml:space="preserve"> 11.1.13 </t>
  </si>
  <si>
    <t xml:space="preserve"> 104474 </t>
  </si>
  <si>
    <t>COMPOSIÇÃO PARAMÉTRICA DE PONTO ELÉTRICO DE ILUMINAÇÃO, COM INTERRUPTOR PARALELO, EM EDIFÍCIO RESIDENCIAL COM ELETRODUTO EMBUTIDO EM RASGOS NAS PAREDES, INCLUSO CAIXA ELÉTRICA, MÓDULO DE TOMADA, ELETRODUTO, CABO, RASGO, QUEBRA E CHUMBAMENTO (SEM LUMINÁRIA E LÂMPADA). AF_11/2022</t>
  </si>
  <si>
    <t xml:space="preserve"> 11.1.14 </t>
  </si>
  <si>
    <t xml:space="preserve"> 104475 </t>
  </si>
  <si>
    <t>COMPOSIÇÃO PARAMÉTRICA DE PONTO ELÉTRICO DE TOMADA DE USO GERAL 2P+T (10A/250V) EM EDIFÍCIO RESIDENCIAL COM ELETRODUTO EMBUTIDO EM RASGOS NAS PAREDES, INCLUSO TOMADA, ELETRODUTO, CABO, RASGO, QUEBRA E CHUMBAMENTO. AF_11/2022</t>
  </si>
  <si>
    <t xml:space="preserve"> 11.1.15 </t>
  </si>
  <si>
    <t xml:space="preserve"> 00038101 </t>
  </si>
  <si>
    <t>TOMADA 2P+T 10A, 250V  (APENAS MODULO)</t>
  </si>
  <si>
    <t xml:space="preserve"> 11.1.16 </t>
  </si>
  <si>
    <t xml:space="preserve"> 104476 </t>
  </si>
  <si>
    <t>COMPOSIÇÃO PARAMÉTRICA DE PONTO ELÉTRICO DE TOMADA DE USO ESPECÍFICO 2P+T (20A/250V) EM EDIFÍCIO RESIDENCIAL COM ELETRODUTO EMBUTIDO EM RASGOS NAS PAREDES, INCLUSO TOMADA, ELETRODUTO, CABO, RASGO, QUEBRA E CHUMBAMENTO (EXCETO CHUVEIRO). AF_11/2022</t>
  </si>
  <si>
    <t xml:space="preserve"> 11.1.17 </t>
  </si>
  <si>
    <t xml:space="preserve"> 00000206 </t>
  </si>
  <si>
    <t>PAINEL LED DE EMBUTIR PARA FORRO MODULAR - 45W - 4500lm - 100lm/W - 4000K, CORPO NA COR BRANCA. DIM.: 620 X 620 X 32  mm REF: 65090276 _ TASHIBRA</t>
  </si>
  <si>
    <t xml:space="preserve"> 11.1.18 </t>
  </si>
  <si>
    <t xml:space="preserve"> 00000371 </t>
  </si>
  <si>
    <t>PAINEL LED PRO DE EMBUTIR, COMPATÍVEL COM FORRO MODULAR - 45W - 4000K, CORPO NA COR BRANCA DIM: 300X300MM - MARCA TASHIBRA</t>
  </si>
  <si>
    <t xml:space="preserve"> 11.1.19 </t>
  </si>
  <si>
    <t xml:space="preserve"> 00000169 </t>
  </si>
  <si>
    <t>SPOT DE EMBUTIR REDONDA COM FOCO REGULÁVEL - 4,5W - 100lm/W DIM:9CM (BRANCA)</t>
  </si>
  <si>
    <t xml:space="preserve"> 11.1.20 </t>
  </si>
  <si>
    <t xml:space="preserve"> 00000482 </t>
  </si>
  <si>
    <t>QUADRO ELÉTRICO DE TIPO EMBUTIR, BARRAMENTO TRIFÁSICO  (CORES DE IDENTIFICAÇÃO) - DISJUNTORES COM CURVA C, BARRAMENTO DE NEUTRO E TERRA COM 20 FUROS, ISOLADORES, CANALETA, TRILHO PARA DISJUNTORES TIPO DIN, TRANSFORMADOR DE CORRENTE, MULTIMEDIDOR, ESPELHO EM POLICARBONATO TRANSPARENTE, DPS. REF: DISPOSITIVOS ABB, SCHNEIDER OU SIEMENS (TODOS OS DISPOSITIVOS COTADOS DEVERÃO SER DO MESMO FABRICANTE.</t>
  </si>
  <si>
    <t xml:space="preserve"> 11.2 </t>
  </si>
  <si>
    <t>INSTALAÇÃO DE REDE ESTRUTURADA</t>
  </si>
  <si>
    <t xml:space="preserve"> 11.2.1 </t>
  </si>
  <si>
    <t>SUPORTE PARA ELETROCALHA LISA OU PERFURADA EM AÇO GALVANIZADO, LARGURA 200 MM, EM PERFILADO COM COMPRIMENTO DE 45 CM FIXADO EM LAJE, POR METRO DE ELETROCALHA FIXADA. AF_09/2023</t>
  </si>
  <si>
    <t xml:space="preserve"> 11.2.2 </t>
  </si>
  <si>
    <t>ELETROCALHA LISA ""U"" 200X50MM CHAPA 18 GALVANIZADA A FOGO</t>
  </si>
  <si>
    <t xml:space="preserve"> 11.2.3 </t>
  </si>
  <si>
    <t xml:space="preserve"> 11.2.4 </t>
  </si>
  <si>
    <t xml:space="preserve"> 11.2.5 </t>
  </si>
  <si>
    <t xml:space="preserve"> 11.2.6 </t>
  </si>
  <si>
    <t xml:space="preserve"> 11.2.7 </t>
  </si>
  <si>
    <t xml:space="preserve"> 98297 </t>
  </si>
  <si>
    <t>CABO ELETRÔNICO CATEGORIA 6, INSTALADO EM EDIFICAÇÃO INSTITUCIONAL - FORNECIMENTO E INSTALAÇÃO. AF_11/2019</t>
  </si>
  <si>
    <t xml:space="preserve"> 11.2.8 </t>
  </si>
  <si>
    <t xml:space="preserve"> 98307 </t>
  </si>
  <si>
    <t>TOMADA DE REDE RJ45 - FORNECIMENTO E INSTALAÇÃO. AF_11/2019</t>
  </si>
  <si>
    <t xml:space="preserve"> 11.2.9 </t>
  </si>
  <si>
    <t>TOMADA DE REDE RJ45 - FORNECIMENTO E INSTALAÇÃO. (PONTOS TETO WI-FI)</t>
  </si>
  <si>
    <t xml:space="preserve"> 11.2.10 </t>
  </si>
  <si>
    <t xml:space="preserve"> 059451 </t>
  </si>
  <si>
    <t>CERTIFICAO DE REDE LOGICA CAT. 6 COM EMISSAO DE RELATORIO</t>
  </si>
  <si>
    <t xml:space="preserve"> 12 </t>
  </si>
  <si>
    <t>INSTALAÇÕES ESPECIAIS (CADEIRA ODONTOLÓGICA)</t>
  </si>
  <si>
    <t xml:space="preserve"> 12.1 </t>
  </si>
  <si>
    <t xml:space="preserve"> 104195 </t>
  </si>
  <si>
    <t>TUBO, PPR, DN 20, CLASSE PN25, INSTALADO EM RAMAL OU SUB-RAMAL DE ÁGUA - FORNECIMENTO E INSTALAÇÃO. AF_08/2022</t>
  </si>
  <si>
    <t xml:space="preserve"> 12.2 </t>
  </si>
  <si>
    <t>PONTO DE AGUA FRIA EM TUBO PVC SOLDÁVEL - 25MM</t>
  </si>
  <si>
    <t xml:space="preserve"> 12.3 </t>
  </si>
  <si>
    <t>PONTO DE ESGOTO (40MM)</t>
  </si>
  <si>
    <t xml:space="preserve"> 12.4 </t>
  </si>
  <si>
    <t>COMPOSIÇÃO PARAMÉTRICA DE PONTO ELÉTRICO DE TOMADA DE USO GERAL 2P+T (10A/250V) EM EDIFÍCIO RESIDENCIAL COM ELETRODUTO EMBUTIDO EM RASGOS NAS PAREDES, INCLUSO TOMADA, ELETRODUTO, CABO, RASGO, QUEBRA E CHUMBAMENTO. (CADEIRAS)</t>
  </si>
  <si>
    <t xml:space="preserve"> 12.5 </t>
  </si>
  <si>
    <t>COMPOSIÇÃO PARAMÉTRICA DE PONTO ELÉTRICO DE TOMADA DE USO ESPECÍFICO 2P+T (20A/250V) EM EDIFÍCIO RESIDENCIAL COM ELETRODUTO EMBUTIDO EM RASGOS NAS PAREDES, INCLUSO TOMADA, ELETRODUTO, CABO, RASGO, QUEBRA E CHUMBAMENTO (BOMBA DE VÁCUO E AR COMPRIMIDO)</t>
  </si>
  <si>
    <t xml:space="preserve"> 12.6 </t>
  </si>
  <si>
    <t xml:space="preserve"> 12.7 </t>
  </si>
  <si>
    <t xml:space="preserve"> 12.8 </t>
  </si>
  <si>
    <t xml:space="preserve"> 13 </t>
  </si>
  <si>
    <t>PPCI</t>
  </si>
  <si>
    <t xml:space="preserve"> 13.1 </t>
  </si>
  <si>
    <t xml:space="preserve"> 95696 </t>
  </si>
  <si>
    <t>SPRINKLER TIPO PENDENTE, 68 °C, UNIÃO POR ROSCA DN 15 (1/2") - FORNECIMENTO E INSTALAÇÃO. (RECOLOCAÇÃO)</t>
  </si>
  <si>
    <t xml:space="preserve"> 13.2 </t>
  </si>
  <si>
    <t xml:space="preserve"> 97535 </t>
  </si>
  <si>
    <t>TUBO DE AÇO GALVANIZADO COM COSTURA, CLASSE MÉDIA, CONEXÃO ROSQUEADA, DN 25 (1"), INSTALADO EM REDE DE ALIMENTAÇÃO PARA SPRINKLER - FORNECIMENTO E INSTALAÇÃO. (RECOLOCAÇÃO)</t>
  </si>
  <si>
    <t xml:space="preserve"> 14 </t>
  </si>
  <si>
    <t>LOUÇAS, METAIS E BANCADAS</t>
  </si>
  <si>
    <t xml:space="preserve"> 14.1 </t>
  </si>
  <si>
    <t xml:space="preserve"> 00000332 </t>
  </si>
  <si>
    <t>TORNEIRA BICA DE MESA PARA BANHEIRA SKY, ACABAMENTO CROMADO. REFÊNCIA: 2170.C25 (DECA), COM ACIONADOR DE PEDAL MECÂNICO PARA TORNEIRA. REFERÊNCIA: 51.325 PROFLUX - PEDALCLINI - (H-001)</t>
  </si>
  <si>
    <t xml:space="preserve"> 14.2 </t>
  </si>
  <si>
    <t xml:space="preserve"> 00000399 </t>
  </si>
  <si>
    <t>TORNEIRA BICA DE PAREDE PARA BANHEIRA SKY, ACABAMENTO CROMADO. REF.: 2171.C25 _ DECA  COM ACIONADOR DE PEDAL MECÂNICO CROMADO PARA TORNEIRA PEDALCLINI. REF.: 51.325 _ PROFLUX (H-002)</t>
  </si>
  <si>
    <t xml:space="preserve"> 14.3 </t>
  </si>
  <si>
    <t xml:space="preserve"> 00000544 </t>
  </si>
  <si>
    <t>TORNEIRA DE MESA COM FECHAMENTO AUTOMÁTICO PARA LAVATÓRIO DECAMATIC 1170C (H-003)</t>
  </si>
  <si>
    <t xml:space="preserve"> 14.4 </t>
  </si>
  <si>
    <t xml:space="preserve"> 00000205 </t>
  </si>
  <si>
    <t>TORNEIRA DE MESA PARA COZINHA, BICA GIRATÓRIA COM AREJADOR ARTICULADO, ACIONAMENTO POR ALAVANCA,  MECANISMO 1/4 DE VOLTA. REF.: MODELO FAST_DECA - FORNECIMENTO E INSTALAÇÃO (H-004)</t>
  </si>
  <si>
    <t xml:space="preserve"> 14.5 </t>
  </si>
  <si>
    <t xml:space="preserve"> 00000254 </t>
  </si>
  <si>
    <t>TORNEIRA DE PAREDE PARA JARDIM E TANQUE COM ADAPTADOR DE MANGUEIRA, MECANISMO  1/4 DE VOLTA. REFERÊNCIA:  MODELO LINK 1153.C.LINK DECA (H-005)</t>
  </si>
  <si>
    <t xml:space="preserve"> 14.6 </t>
  </si>
  <si>
    <t xml:space="preserve"> 00000334 </t>
  </si>
  <si>
    <t>CUBA DE EMBUTIR REDONDA 360x360x145mm EM LOUÇA BRANCA, REFERÊNCIA L41.17 (DECA)  OU EQUIVALENTE, INCLUSO VÁLVULA E SIFÃO TIPO GARRAFA EM METAL CROMADO - FORNECIMENTO E INSTALAÇÃO. (H-006)</t>
  </si>
  <si>
    <t xml:space="preserve"> 14.7 </t>
  </si>
  <si>
    <t xml:space="preserve"> 00000431 </t>
  </si>
  <si>
    <t>CUBA DE EMBUTIR RETANGULAR, DIM.: 480x355 mm COM ELEMENTOS DE FIXAÇÃO E INSTALAÇÃO HIDRÁULICA REF.: L.375.17 _ DECA. (H-007)</t>
  </si>
  <si>
    <t xml:space="preserve"> 14.8 </t>
  </si>
  <si>
    <t xml:space="preserve"> 00000257 </t>
  </si>
  <si>
    <t>CUBA DE EMBUTIR TRAMONTINA DESIGN COLLECTION QUADRUM UNDERMOUNT EM AÇO INOX COM ACABAMENTO SCOTCH BRITE 70 U DIM.: 740X440 MM. REFERÊNCIA: 94000112 TRAMONTINA. COM VÁLVULA E SIFÃO DE METAL.(H-008)</t>
  </si>
  <si>
    <t xml:space="preserve"> 14.9 </t>
  </si>
  <si>
    <t xml:space="preserve"> 00000256 </t>
  </si>
  <si>
    <t>TANQUE DE LOUÇA 40L, COM COLUNA, DE CERÂMICA ESMALTADA IMPERMEÁVEL, NA COR BRANCA COM ELEMENTOS DE FIXAÇÃO. REFERÊNCIA: TANQUE GRANDE, MODELO TQ.03.17 DECA (H-011)</t>
  </si>
  <si>
    <t xml:space="preserve"> 14.10 </t>
  </si>
  <si>
    <t xml:space="preserve"> 89987 </t>
  </si>
  <si>
    <t>REGISTRO DE GAVETA BRUTO, LATÃO, ROSCÁVEL, 3/4", COM ACABAMENTO E CANOPLA CROMADOS - FORNECIMENTO E INSTALAÇÃO. AF_08/2021</t>
  </si>
  <si>
    <t xml:space="preserve"> 14.11 </t>
  </si>
  <si>
    <t xml:space="preserve"> 89985 </t>
  </si>
  <si>
    <t>REGISTRO DE PRESSÃO BRUTO, LATÃO, ROSCÁVEL, 3/4", COM ACABAMENTO E CANOPLA CROMADOS - FORNECIMENTO E INSTALAÇÃO. AF_08/2021</t>
  </si>
  <si>
    <t xml:space="preserve"> 14.12 </t>
  </si>
  <si>
    <t>CAIXA DE GORDURA PEQUENA (CAPACIDADE: 19 L), CIRCULAR, EM PVC, DIÂMETRO INTERNO= 0,3 M. (H-014)</t>
  </si>
  <si>
    <t xml:space="preserve"> 14.13 </t>
  </si>
  <si>
    <t xml:space="preserve"> 00000675 </t>
  </si>
  <si>
    <t>MICTÓRIO ECOLÓGICO KLIIN DE LOUÇA SANITÁRIA, NA COR BRANCA, SEM UTILIZAÇÃO ÁGUA OU PRODUTOS QUÍMICOS PARA CONTENÇÃO DE ODORES. CONEXÃO DIREITA COM O SISTEMA DE ESGOTO. ENCAIXE DE 109 MM NO INTERIOR DE SUA CUBA PARA ACOPLAGEM DO SIFÃO ECOLÓGICO KLIIN. INCLUI SIFÃO E KIT DE INSTALAÇÃO. DIM.: ALTURA: 560 MM X LARGURA: 330 X COMPRIMENTO: 290 MM _ REF.: NCM: 6910.90.00. SIFÃO ECOLÓGICO KLIIN, TECNOLOGIA DE CONTENÇÃO DE ODORES MECÂNICO COM SISTEMA DE MEMBRANA ELASTOMÉRICA VERTICAL. CONTÉM UM BLOCO SANITÁRIO E UMA GRADE DE PROTEÇÃO. ENCAIXE DE 109 MM, PARA MICTÓRIO KLIIN _ REF.: NCM/SH: 3922.90.00, E REFIL PARA SIFÃO KLIIN _ REF.: NCM/SH: 3922.90.00 _ MARCA: ECOAJA_KLIIN (H-015)</t>
  </si>
  <si>
    <t xml:space="preserve"> 14.14 </t>
  </si>
  <si>
    <t xml:space="preserve"> 00000035 </t>
  </si>
  <si>
    <t>BACIA SANITÁRIA COM CAIXA ACOPLADA, DE CERÂMICA ESMALTADA IMPERMEÁVEL, NA COR BRANCA. COM DUPLO ACIONAMENTO E INSTALAÇÃO DE ASSENTO COM TAMPA EM POLIPROPILENO OU POLIETILENO COM TECNOLOGIA MICROBAN, NA COR BRANCA. INCLUSO ENGATE FLEXÍVEL EM METAL CROMADO 1/2 X 40CM. REF.: RAVENA P.909.17 + CD.00F.17_DECA - FORNECIMENTO E INSTALAÇÃO (H-016)</t>
  </si>
  <si>
    <t xml:space="preserve"> 14.15 </t>
  </si>
  <si>
    <t xml:space="preserve"> 00000065 </t>
  </si>
  <si>
    <t>BACIA SANITÁRIA PARA CAIXA ACOPLADA ACESSÍVEL, DE CERÂMICA ESMALTADA IMPERMEÁVEL, NA COR BRANCA, DIMENSÕES CONFORME NBR 9050/2020. INCLUI CAIXA ACOPLADA COM DUPLO ACIONAMENTO E INSTALAÇÃO DE ASSENTO COM TAMPA EM POLIPROPILENO OU POLIETILENO COM TECNOLOGIA MICROBAN, NA COR BRANCA. REF.: MODELO VOGUE PLUS CONFORT P.515.17 + CDC.01F.17_DECA - FORNECIMENTO E INSTALAÇÃO (H-017)</t>
  </si>
  <si>
    <t xml:space="preserve"> 14.16 </t>
  </si>
  <si>
    <t xml:space="preserve"> 00000151 </t>
  </si>
  <si>
    <t>BACIA SANITÁRIA PARA CAIXA ACOPLADA INFANTIL, DE CERÂMICA ESMALTADA IMPERMEÁVEL, NA COR BRANCA INCLUI CAIXA ACOPLADA COM DUPLO ACIONAMENTO E INSTALAÇÃO DE ASSENTO COM TAMPA EM POLIPROPILENO OU POLIETILENO COM TECNOLOGIA MICROBAN, NA COR BRANCA - FORNECIMENTO E INSTALAÇÃO. REF.: MODELO STUDIO KIDS PI.106.17 + CDS.00F.17_DECA (H-020)</t>
  </si>
  <si>
    <t xml:space="preserve"> 14.17 </t>
  </si>
  <si>
    <t xml:space="preserve"> 00000207 </t>
  </si>
  <si>
    <t>LAVATÓRIO INDIVIDUAL COM COLUNA SUSPENSA, COM ELEMENTOS DE FIXAÇÃO E INSTALAÇÃO HIDRÁULICA  REF.: LAVATÓRIO MODELO VOUGUE PLUS L.51.17 _ DECA - COLUNA SUSPENSA PARA LAVATÓRIO - NA COR BRANCA - C.1.17_DECA - VÁLVULA DE ESCOAMENTO PARA LAVATÓRIO CUBA E BIDÊ - 1602.C_DECA - FORNECIMENTO E INSTALAÇÃO (H-018)</t>
  </si>
  <si>
    <t xml:space="preserve"> 14.18 </t>
  </si>
  <si>
    <t xml:space="preserve"> 100860 </t>
  </si>
  <si>
    <t>CHUVEIRO ELÉTRICO COMUM CORPO PLÁSTICO, TIPO DUCHA - FORNECIMENTO E INSTALAÇÃO. AF_01/2020</t>
  </si>
  <si>
    <t xml:space="preserve"> 14.19 </t>
  </si>
  <si>
    <t xml:space="preserve"> 86887 </t>
  </si>
  <si>
    <t>ENGATE FLEXÍVEL EM INOX, 1/2  X 40CM - FORNECIMENTO E INSTALAÇÃO. AF_01/2020</t>
  </si>
  <si>
    <t xml:space="preserve"> 14.20 </t>
  </si>
  <si>
    <t xml:space="preserve"> 86881 </t>
  </si>
  <si>
    <t>SIFÃO DO TIPO GARRAFA EM METAL CROMADO 1 X 1.1/2" - FORNECIMENTO E INSTALAÇÃO. AF_01/2020</t>
  </si>
  <si>
    <t xml:space="preserve"> 14.21 </t>
  </si>
  <si>
    <t xml:space="preserve"> 190230 </t>
  </si>
  <si>
    <t>SIFAO PARA PIA COM COPO DE METAL CROMADO</t>
  </si>
  <si>
    <t xml:space="preserve"> 14.22 </t>
  </si>
  <si>
    <t xml:space="preserve"> 00000518 </t>
  </si>
  <si>
    <t>SIFÃO ECOLÓGICO PARA MICTÓRIO. REF = KLIIN (FORNECIMENTO)</t>
  </si>
  <si>
    <t xml:space="preserve"> 14.23 </t>
  </si>
  <si>
    <t xml:space="preserve"> 86877 </t>
  </si>
  <si>
    <t>VÁLVULA EM METAL CROMADO 1.1/2" X 1.1/2" PARA TANQUE OU LAVATÓRIO, COM OU SEM LADRÃO - FORNECIMENTO E INSTALAÇÃO. AF_01/2020</t>
  </si>
  <si>
    <t xml:space="preserve"> 14.24 </t>
  </si>
  <si>
    <t xml:space="preserve"> 86878 </t>
  </si>
  <si>
    <t>VÁLVULA EM METAL CROMADO TIPO AMERICANA 3.1/2" X 1.1/2" PARA PIA - FORNECIMENTO E INSTALAÇÃO. AF_01/2020</t>
  </si>
  <si>
    <t xml:space="preserve"> 14.25 </t>
  </si>
  <si>
    <t xml:space="preserve"> 100872 </t>
  </si>
  <si>
    <t>BARRA DE APOIO RETA, EM ALUMINIO, COMPRIMENTO 80 CM,  FIXADA NA PAREDE - FORNECIMENTO E INSTALAÇÃO. AF_01/2020</t>
  </si>
  <si>
    <t xml:space="preserve"> 14.26 </t>
  </si>
  <si>
    <t xml:space="preserve"> 100867 </t>
  </si>
  <si>
    <t>BARRA DE APOIO RETA, EM ACO INOX POLIDO, COMPRIMENTO 70 CM,  FIXADA NA PAREDE - FORNECIMENTO E INSTALAÇÃO. AF_01/2020</t>
  </si>
  <si>
    <t xml:space="preserve"> 14.27 </t>
  </si>
  <si>
    <t xml:space="preserve"> 202312 </t>
  </si>
  <si>
    <t>ARRA DE APOIO LATERAL FIXA EM AÇO INOXIDÁVEL, COMPRIMENTO = 30 CM, Ø=30 MM A 35 MM - ACABAMENTO POLIDO REF.: MODELO CONFORTO - DECA 2373.I.030.POL. (A-005)</t>
  </si>
  <si>
    <t xml:space="preserve"> 14.28 </t>
  </si>
  <si>
    <t xml:space="preserve"> 062048 </t>
  </si>
  <si>
    <t>BOTOEIRA ANTI PANICO ALARME WC AUDIVISUAL PNE/PCD NBR9050</t>
  </si>
  <si>
    <t xml:space="preserve"> 14.29 </t>
  </si>
  <si>
    <t xml:space="preserve"> 072811 </t>
  </si>
  <si>
    <t>DISPENSER PARA SABÃO LÍQUIDO REF.: MODELO INVOQ BRANCO - PREMISSE (E-001)</t>
  </si>
  <si>
    <t xml:space="preserve"> 14.30 </t>
  </si>
  <si>
    <t xml:space="preserve"> 072810 </t>
  </si>
  <si>
    <t>DISPENSER PARA TOALHA DE PAPEL INTERFOLHADA REF: MODELO INVOQ BRANCO PREMISSE (E-002)</t>
  </si>
  <si>
    <t xml:space="preserve"> 14.31 </t>
  </si>
  <si>
    <t xml:space="preserve"> 000980 </t>
  </si>
  <si>
    <t>DISPENSER PARA PAPEL HIGIÊNICO ROLÃO REF.: MODELO INVOQ BRANCO - PREMISSE (E-003)</t>
  </si>
  <si>
    <t xml:space="preserve"> 14.32 </t>
  </si>
  <si>
    <t xml:space="preserve"> 00000201 </t>
  </si>
  <si>
    <t>APARADOR PEQUENO EM LAMINADO MELAMINICO ESTRUTURAL TS-10mm COM ACABAMENTO TEXTURIZADO DUPLA FACE COM FIXADOR TIPO PINÇA ACABAMENTO EM ALUMÍNIO. REF.: MODELO ALCOPLAC, NA COR CINZA CLARO - NEOCOM SYSTEM. (E-004)</t>
  </si>
  <si>
    <t xml:space="preserve"> 14.33 </t>
  </si>
  <si>
    <t>CABIDE ANTIVANDALISMO EM ALUMÍNIO MACIÇO -NEOCOM SYSTEM (E-005)</t>
  </si>
  <si>
    <t xml:space="preserve"> 14.34 </t>
  </si>
  <si>
    <t xml:space="preserve"> 00000261 </t>
  </si>
  <si>
    <t>BANCADA EM QUARTZO BRANCO (SILESTONE WHITE STORM POLIDO) COM SAIA RETA H=10 CM CORTES 45º, RODABANCA H=20CM, FILETES COM FUROS PARA TORNEIRA E CUBA - FORNECIMENTO E INSTALAÇÃO (CONFORME PROJETO ARQUITETÔNICO)</t>
  </si>
  <si>
    <t xml:space="preserve"> 14.35 </t>
  </si>
  <si>
    <t xml:space="preserve"> 00000068 </t>
  </si>
  <si>
    <t>BANCADA EM GRANITO SÃO GABRIEL, COM SAIA RETA DE 20 CM E ESPELHO DE 10 CM, ESPESSURA 2 CM. ACABAMENTOS APARENTES EM MEIA ESQUADRIA-45º COM FURAÇÃO PARA CUBAS E TORNEIRAS - FORNECIMENTO E INSTALAÇÃO</t>
  </si>
  <si>
    <t xml:space="preserve"> 15 </t>
  </si>
  <si>
    <t>CFTV (INFRA E CABEAMENTO)</t>
  </si>
  <si>
    <t xml:space="preserve"> 15.1 </t>
  </si>
  <si>
    <t xml:space="preserve"> 062535 </t>
  </si>
  <si>
    <t>SUPORTE SUSPENSAO VERTICAL PARA ELETROCALHA 50 x 50 mm</t>
  </si>
  <si>
    <t xml:space="preserve"> 15.2 </t>
  </si>
  <si>
    <t xml:space="preserve"> 063036 </t>
  </si>
  <si>
    <t>ELETROCALHA LISA TIPO ""U"" 50x50mm CHAPA 20</t>
  </si>
  <si>
    <t xml:space="preserve"> 15.3 </t>
  </si>
  <si>
    <t xml:space="preserve"> 91837 </t>
  </si>
  <si>
    <t>ELETRODUTO FLEXÍVEL CORRUGADO REFORÇADO, PVC, DN 32 MM (1"), PARA CIRCUITOS TERMINAIS, INSTALADO EM FORRO - FORNECIMENTO E INSTALAÇÃO. AF_03/2023_PA</t>
  </si>
  <si>
    <t xml:space="preserve"> 15.4 </t>
  </si>
  <si>
    <t xml:space="preserve"> 15.5 </t>
  </si>
  <si>
    <t xml:space="preserve"> 16 </t>
  </si>
  <si>
    <t>IMPERMEABILIZAÇÃO</t>
  </si>
  <si>
    <t xml:space="preserve"> 16.1 </t>
  </si>
  <si>
    <t xml:space="preserve"> 98555 </t>
  </si>
  <si>
    <t>IMPERMEABILIZAÇÃO DE SUPERFÍCIE COM ARGAMASSA POLIMÉRICA / MEMBRANA ACRÍLICA, 3 DEMÃOS. AF_09/2023</t>
  </si>
  <si>
    <t xml:space="preserve"> 17 </t>
  </si>
  <si>
    <t>PINTURA</t>
  </si>
  <si>
    <t xml:space="preserve"> 17.1 </t>
  </si>
  <si>
    <t xml:space="preserve"> 88485 </t>
  </si>
  <si>
    <t>FUNDO SELADOR ACRÍLICO, APLICAÇÃO MANUAL EM PAREDE, UMA DEMÃO. AF_04/2023</t>
  </si>
  <si>
    <t xml:space="preserve"> 17.2 </t>
  </si>
  <si>
    <t xml:space="preserve"> 88484 </t>
  </si>
  <si>
    <t>FUNDO SELADOR ACRÍLICO, APLICAÇÃO MANUAL EM TETO, UMA DEMÃO. AF_04/2023</t>
  </si>
  <si>
    <t xml:space="preserve"> 17.3 </t>
  </si>
  <si>
    <t xml:space="preserve"> 88497 </t>
  </si>
  <si>
    <t>EMASSAMENTO COM MASSA LÁTEX, APLICAÇÃO EM PAREDE, DUAS DEMÃOS, LIXAMENTO MANUAL. AF_04/2023</t>
  </si>
  <si>
    <t xml:space="preserve"> 17.4 </t>
  </si>
  <si>
    <t xml:space="preserve"> 88496 </t>
  </si>
  <si>
    <t>EMASSAMENTO COM MASSA LÁTEX, APLICAÇÃO EM TETO, DUAS DEMÃOS, LIXAMENTO MANUAL. AF_04/2023</t>
  </si>
  <si>
    <t xml:space="preserve"> 17.5 </t>
  </si>
  <si>
    <t xml:space="preserve"> 88489 </t>
  </si>
  <si>
    <t>PINTURA LÁTEX ACRÍLICA PREMIUM, APLICAÇÃO MANUAL EM PAREDES, DUAS DEMÃOS. AF_04/2023</t>
  </si>
  <si>
    <t xml:space="preserve"> 17.6 </t>
  </si>
  <si>
    <t xml:space="preserve"> 88488 </t>
  </si>
  <si>
    <t>PINTURA LÁTEX ACRÍLICA PREMIUM, APLICAÇÃO MANUAL EM TETO, DUAS DEMÃOS. AF_04/2023</t>
  </si>
  <si>
    <t xml:space="preserve"> 17.7 </t>
  </si>
  <si>
    <t xml:space="preserve"> 00000388 </t>
  </si>
  <si>
    <t>APLICAÇÃO DE TEXTURA INDUSTRIALIZADA TIPO CIMENTO QUEIMADO EM PAREDES, DUAS DEMÃOS</t>
  </si>
  <si>
    <t xml:space="preserve"> 18 </t>
  </si>
  <si>
    <t>ESQUADRIAS</t>
  </si>
  <si>
    <t xml:space="preserve"> 18.1 </t>
  </si>
  <si>
    <t xml:space="preserve"> 00000184 </t>
  </si>
  <si>
    <t>PORTA DE ABRIR EM MADEIRA, FOLHA COM NÚCLEO SÓLIDO, COM ACABAMENTO EM LAMINADO MELAMÍNICO NA COR BRANCA, INCLUSO BATENTE, GUARNIÇÃO, FERRAGENS E FECHADURA TIPO ALAVANCA EXTERNA CROMADA DIM.: 70x210 CM (PM1)</t>
  </si>
  <si>
    <t xml:space="preserve"> 18.2 </t>
  </si>
  <si>
    <t xml:space="preserve"> 00000200 </t>
  </si>
  <si>
    <t>PORTA DE ABRIR EM MADEIRA, FOLHA COM NÚCLEO SÓLIDO, COM ACABAMENTO EM LAMINADO MELAMÍNICO NA COR BRANCA, INCLUSO BATENTE, GUARNIÇÃO, FERRAGENS E FECHADURA TIPO ALAVANCA, ACABAMENTO ESCOVADO, INSTALAÇÃO EM PAREDE DE ALVENARIA OU DRYWALL.. DIM.: 80x210 CM (PM2)</t>
  </si>
  <si>
    <t xml:space="preserve"> 18.3 </t>
  </si>
  <si>
    <t xml:space="preserve"> 90799 </t>
  </si>
  <si>
    <t>KIT DE PORTA-PRONTA DE MADEIRA EM ACABAMENTO MELAMÍNICO BRANCO, FOLHA PESADA OU SUPERPESADA, E BATENTE METÁLICO, 90X210CM, FIXAÇÃO COM ARGAMASSA - FORNECIMENTO E INSTALAÇÃO. (PM3)</t>
  </si>
  <si>
    <t xml:space="preserve"> 18.4 </t>
  </si>
  <si>
    <t xml:space="preserve"> 00000669 </t>
  </si>
  <si>
    <t>KIT PORTA DE CORRER (90 x 210 CM) EMBUTIDA NO DRYWALL COM INSTALAÇÃO DE CLICK IMPULSONADOR E AMORTECEDOR, CAIXILHO PARA EMBUTIR A PORTA, ROLDANAS E TRILHOS. PORTA EM MADEIRA, FOLHA COM NÚCLEO SÓLIDO, COM ACABAMENTO EM LAMINADO MELAMÍNICO NA COR BRANCA, INCLUSO BATENTE, GUARNIÇÃO, FERRAGENS E FECHADURA TIPO CAVA, ACABAMENTO ESCOVADO, INSTALAÇÃO EM PAREDE DE DRYWALL (95MM DE ESPESSURA) - MODELO ESSENCIAL. (PM4)</t>
  </si>
  <si>
    <t xml:space="preserve"> 18.5 </t>
  </si>
  <si>
    <t xml:space="preserve"> 00000185 </t>
  </si>
  <si>
    <t>PORTA DE ABRIR EM MADEIRA ACESSÍVEL, CONFORME NBR 9050/2020, FOLHA COM NÚCLEO SÓLIDO, COM ACABAMENTO EM LAMINADO MELAMÍNICO NA COR BRANCA, COM REVESTIMENTO TIPO FÓRMICA RESISTENTE A IMPACTO, ACABAMENTO EM INOX INSTALADO DOBRADO (FORMATO U) COLADO NA FAIXA INFERIOR DA PORTA (H=40 CM), INCLUSO BATENTE, GUARNIÇÃO, FERRAGENS E FECHADURA CROMADA PARA BANHEIRO COM ROSETA E CHAVE ANTIPÂNICO. DIM.: 90x210 CM (PM5)</t>
  </si>
  <si>
    <t xml:space="preserve"> 18.6 </t>
  </si>
  <si>
    <t xml:space="preserve"> 00000557 </t>
  </si>
  <si>
    <t>PORTA DE CORRER EM MADEIRA (100x210cm), COM VISOR PLUMBÍFERO (PORTA COM CHUMBO E VISOR DE PROTEÇÃO PARA 05 RAIOS-X), COM ACABAMENTO EM LAMINADO MELAMÍNICO NA COR BRANCA, INCLUSO BATENTE, GUARNIÇÃO, E FERRAGENS, ACABAMENTO ESCOVADO, COM VISOR (VIDRO DE CHUMBO), MEDINDO 20X30 CM. COM CONTROLE DE ACESSO E ABERTURA ELETRÔNICA COM SENSOR DE APROXIMAÇÃO DAS MÃOS PRÓXIMO AS PORTAS, POR FORA E PRO DENTRO DOS CONSULTÓRIOS (PM6).</t>
  </si>
  <si>
    <t xml:space="preserve"> 18.7 </t>
  </si>
  <si>
    <t xml:space="preserve"> 00000676 </t>
  </si>
  <si>
    <t>KIT PORTA DE CORRER (100x210 CM) EMBUTIDA NO DRYWALL COM INSTALAÇÃO DE CLICK IMPULSONADOR E AMORTECEDOR, CAIXILHO PARA EMBUTIR A PORTA, ROLDANAS E TRILHOS. PORTA EM MADEIRA, FOLHA COM NÚCLEO SÓLIDO, COM ACABAMENTO EM LAMINADO MELAMÍNICO NA COR BRANCA, INCLUSO BATENTE, GUARNIÇÃO, FERRAGENS E FECHADURA TIPO CAVA, ACABAMENTO ESCOVADO, INSTALAÇÃO EM PAREDE DE DRYWALL (95MM DE ESPESSURA) - MODELO ESSENCIAL. (PM7)</t>
  </si>
  <si>
    <t xml:space="preserve"> 18.8 </t>
  </si>
  <si>
    <t xml:space="preserve"> 00000677 </t>
  </si>
  <si>
    <t>ESQUADRIA COM VIDRO TEMPERADO (90x231 CM), COM ESTRUTURA EM ALUMÍNIO NA COR BRANCA, CONFORME PROJETO ARQUITETÔNICO. COM UMA PATE FIXA, E UMA PORTA DE ABRIR, DIM.: 80X210 CM. INCLUSO CORREDIÇAS, FERRAGENS E FECHADURAS ACABAMENTOS ESCOVADOS. (E01)</t>
  </si>
  <si>
    <t xml:space="preserve"> 18.9 </t>
  </si>
  <si>
    <t xml:space="preserve"> 00000678 </t>
  </si>
  <si>
    <t>ESQUADRIA COM VIDRO TEMPERADO (1338x231 CM), COM ESTRUTURA EM ALUMÍNIO NA COR BRANCA, CONFORME PROJETO ARQUITETÔNICO. COM UMA PATE FIXA, E UMA PORTA DE ABRIR, DIM.: 90X210 CM. INCLUSO CORREDIÇAS, FERRAGENS E FECHADURAS ACABAMENTOS ESCOVADOS. (E02)</t>
  </si>
  <si>
    <t xml:space="preserve"> 18.10 </t>
  </si>
  <si>
    <t xml:space="preserve"> 00000679 </t>
  </si>
  <si>
    <t>ESQUADRIA COM VIDRO TEMPERADO (190x231 CM), COM ESTRUTURA EM ALUMÍNIO NA COR BRANCA, CONFORME PROJETO ARQUITETÔNICO. COM UMA PATE FIXA, E UMA PORTA DE ABRIR, DIM.: 90X210 CM. INCLUSO CORREDIÇAS, FERRAGENS E FECHADURAS ACABAMENTOS ESCOVADOS.. (E03)</t>
  </si>
  <si>
    <t xml:space="preserve"> 18.11 </t>
  </si>
  <si>
    <t xml:space="preserve"> 00000680 </t>
  </si>
  <si>
    <t>ESQUADRIA COM VIDRO TEMPERADO FIXO (167x231 CM), COM ESTRUTURA EM ALUMÍNIO NA COR BRANCA, CONFORME PROJETO ARQUITETÔNICO.. (E04)</t>
  </si>
  <si>
    <t xml:space="preserve"> 18.12 </t>
  </si>
  <si>
    <t xml:space="preserve"> 00000681 </t>
  </si>
  <si>
    <t>ESQUADRIA COM VIDRO TEMPERADO (143x231 CM), COM ESTRUTURA EM ALUMÍNIO NA COR BRANCA, CONFORME PROJETO ARQUITETÔNICO. COM UMA PATE FIXA, E UMA PORTA DE ABRIR, DIM.: 90X210 CM. INCLUSO CORREDIÇAS, FERRAGENS E FECHADURAS ACABAMENTOS ESCOVADOS. (E05)</t>
  </si>
  <si>
    <t xml:space="preserve"> 18.13 </t>
  </si>
  <si>
    <t xml:space="preserve"> 150161 </t>
  </si>
  <si>
    <t>VIDRO TEMPERADO INCOLOR 8mm PARA BOX COM FERRAGEM DE FIXACAO</t>
  </si>
  <si>
    <t xml:space="preserve"> 18.14 </t>
  </si>
  <si>
    <t xml:space="preserve"> 00000682 </t>
  </si>
  <si>
    <t>ESQUADRIA COM VIDRO TEMPERADO (171x231 CM), COM ESTRUTURA EM ALUMÍNIO NA COR BRANCA, CONFORME PROJETO ARQUITETÔNICO. COM UMA PORTA DE CORRER, DIM.: 100X210 CM. INCLUSO CORREDIÇAS, FERRAGENS E FECHADURAS ACABAMENTOS ESCOVADOS. (E06)</t>
  </si>
  <si>
    <t xml:space="preserve"> 18.15 </t>
  </si>
  <si>
    <t xml:space="preserve"> 112001 </t>
  </si>
  <si>
    <t>REVISAO FUNCIONAMENTO DE CAIXILHOS/ESQUADRIAS ALUMINIO</t>
  </si>
  <si>
    <t xml:space="preserve"> 19 </t>
  </si>
  <si>
    <t>SERVIÇO DE MARCENARIA</t>
  </si>
  <si>
    <t xml:space="preserve"> 19.1 </t>
  </si>
  <si>
    <t xml:space="preserve"> 00000267 </t>
  </si>
  <si>
    <t>ARMÁRIO INFERIOR DE BANCADA COM 1 PORTA DE ABRIR, PUXADOR TIPO CAVA ESCULPIDO NA PORTA COM PRATELEIRA INTERNA  - EM MDF BRANCO LISO 02 FACES - ESPESSURA 18mm - DIM: 60x50x70cm (CONFORME PROJETO - B-001).</t>
  </si>
  <si>
    <t xml:space="preserve"> 19.2 </t>
  </si>
  <si>
    <t xml:space="preserve"> 00000268 </t>
  </si>
  <si>
    <t>ARMÁRIO INFERIOR DE BANCADA COM 1 PORTA DE ABRIR E 04 GAVETAS, PUXADOR TIPO CAVA ESCULPIDO NA PORTA E GAVETAS, COM PRATELEIRA INTERNA  - EM MDF BRANCO LISO 02 FACES - ESPESSURA 18mm - DIM: 95x50x70cm (CONFORME PROJETO - B-002)</t>
  </si>
  <si>
    <t xml:space="preserve"> 19.3 </t>
  </si>
  <si>
    <t xml:space="preserve"> 00000683 </t>
  </si>
  <si>
    <t>ARMÁRIO INFERIOR DE BANCADA COM 31 PORTAS DE ABRIR E 18 GAVETAS, PUXADOR DE ALUMÍNIO VERTICALI  NAS PORTAS, COM PRATELEIRA INTERNA  - EM MDF BRANCO REAL LISO 02 FACES REF=L515 - ESPESSURA 18mm - DIM: 1106x70x75cm (CONFORME PROJETO - B-003).</t>
  </si>
  <si>
    <t xml:space="preserve"> 19.4 </t>
  </si>
  <si>
    <t xml:space="preserve"> 00000684 </t>
  </si>
  <si>
    <t>ARMÁRIO INFERIOR DE BANCADA COM 04 PORTAS DE ABRIR, PUXADOR DE ALUMÍNIO VERTICAL  NAS PORTAS,  EM MDF BRANCO REAL LISO 02 FACES REF=L515 - ESPESSURA 18mm - DIM: 200x70x55cm (CONFORME PROJETO - B-005).</t>
  </si>
  <si>
    <t xml:space="preserve"> 19.5 </t>
  </si>
  <si>
    <t xml:space="preserve"> 00000685 </t>
  </si>
  <si>
    <t>ARMÁRIO INFERIOR DE BANCADA COM 06 PORTAS DE ABRIR, PUXADOR DE ALUMÍNIO VERTICAL  NAS PORTAS, COM PRATELEIRA INTERNA  - EM MDF BRANCO REAL LISO 02 FACES REF=L515 - ESPESSURA 18mm - DIM: 260x60x70cm (CONFORME PROJETO - B-007)</t>
  </si>
  <si>
    <t xml:space="preserve"> 19.6 </t>
  </si>
  <si>
    <t xml:space="preserve"> 00000686 </t>
  </si>
  <si>
    <t>ARMÁRIO INFERIOR DE BANCADA COM 02 PORTAS DE ABRIR E 04 GAVETAS, PUXADOR DE ALUMÍNIO VERTICAL  NAS PORTAS, COM PRATELEIRA INTERNA  - EM MDF BRANCO REAL LISO 02 FACES REF=L515 - ESPESSURA 18mm - DIM: 180x60x70cm (CONFORME PROJETO - B-008).</t>
  </si>
  <si>
    <t xml:space="preserve"> 19.7 </t>
  </si>
  <si>
    <t xml:space="preserve"> 00000687 </t>
  </si>
  <si>
    <t>BALCÃO DE ATENDIMENTO  EM MDF 02 FACES GRAGITE 25MM, NOGAL 25MM/18MM E VIDRO TEMPERADO 8,00MM - DIM: 417x231x105cm (CONFORME PROJETO - CENTRAL DE RELACIONAMENTO).</t>
  </si>
  <si>
    <t xml:space="preserve"> 19.8 </t>
  </si>
  <si>
    <t xml:space="preserve"> 00000688 </t>
  </si>
  <si>
    <t>MÓVEL CPU - GAVETEIRO MDF AMADEIRADO 2 FACES - DIM.: 72x45x35 CM - (CONFORME PROJETO MÓVEL CPU)</t>
  </si>
  <si>
    <t xml:space="preserve"> 19.9 </t>
  </si>
  <si>
    <t xml:space="preserve"> 00000221 </t>
  </si>
  <si>
    <t>PAINEL SESC - PAINEL DE MDF MADEIRADO 2 FACES, 2,75X2,50M, COM ESPESSURA TOTAL 3 CM COM FRISOS HORIZONTAIS E LOGO EM AÇO INOX ESCOVADO - FORNECIMENTO E INSTALAÇÃO</t>
  </si>
  <si>
    <t xml:space="preserve"> 20 </t>
  </si>
  <si>
    <t>LIMPEZA</t>
  </si>
  <si>
    <t xml:space="preserve"> 20.1 </t>
  </si>
  <si>
    <t xml:space="preserve"> 9537 </t>
  </si>
  <si>
    <t>LIMPEZA FINAL DA OBRA</t>
  </si>
  <si>
    <t>Total sem BDI</t>
  </si>
  <si>
    <t>Total do BDI</t>
  </si>
  <si>
    <t>Total Geral</t>
  </si>
  <si>
    <t xml:space="preserve">_______________________________________________________________
</t>
  </si>
  <si>
    <t>ITEM</t>
  </si>
  <si>
    <t>CÓDIGO</t>
  </si>
  <si>
    <t>BANCO</t>
  </si>
  <si>
    <t>DESCRIÇÃO</t>
  </si>
  <si>
    <t>QUANTIDADE</t>
  </si>
  <si>
    <t>VALOR UNIT</t>
  </si>
  <si>
    <t>VALOR UNIT COM BDI</t>
  </si>
  <si>
    <t>TOTAL</t>
  </si>
  <si>
    <t>PESO (%)</t>
  </si>
  <si>
    <t>ORÇAMENTO SINTÉTICO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</si>
</sst>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22" x14ac:knownFonts="1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</fonts>
  <fills count="2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6" fillId="18" borderId="0" xfId="0" applyFont="1" applyFill="1" applyAlignment="1">
      <alignment horizontal="left" vertical="top" wrapText="1"/>
    </xf>
    <xf numFmtId="0" fontId="17" fillId="19" borderId="0" xfId="0" applyFont="1" applyFill="1" applyAlignment="1">
      <alignment horizontal="center" vertical="top" wrapText="1"/>
    </xf>
    <xf numFmtId="0" fontId="18" fillId="20" borderId="0" xfId="0" applyFont="1" applyFill="1" applyAlignment="1">
      <alignment horizontal="right" vertical="top" wrapText="1"/>
    </xf>
    <xf numFmtId="0" fontId="20" fillId="22" borderId="0" xfId="0" applyFont="1" applyFill="1" applyAlignment="1">
      <alignment horizontal="left" vertical="top" wrapText="1"/>
    </xf>
    <xf numFmtId="0" fontId="21" fillId="23" borderId="0" xfId="0" applyFont="1" applyFill="1" applyAlignment="1">
      <alignment horizontal="center" vertical="top" wrapText="1"/>
    </xf>
    <xf numFmtId="0" fontId="1" fillId="24" borderId="2" xfId="0" applyFont="1" applyFill="1" applyBorder="1" applyAlignment="1">
      <alignment horizontal="center" vertical="center" wrapText="1"/>
    </xf>
    <xf numFmtId="0" fontId="1" fillId="2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right" vertical="top" wrapText="1"/>
    </xf>
    <xf numFmtId="4" fontId="4" fillId="6" borderId="5" xfId="0" applyNumberFormat="1" applyFont="1" applyFill="1" applyBorder="1" applyAlignment="1">
      <alignment horizontal="right" vertical="top" wrapText="1"/>
    </xf>
    <xf numFmtId="164" fontId="5" fillId="7" borderId="6" xfId="0" applyNumberFormat="1" applyFont="1" applyFill="1" applyBorder="1" applyAlignment="1">
      <alignment horizontal="right" vertical="top" wrapText="1"/>
    </xf>
    <xf numFmtId="0" fontId="6" fillId="8" borderId="7" xfId="0" applyFont="1" applyFill="1" applyBorder="1" applyAlignment="1">
      <alignment horizontal="left" vertical="top" wrapText="1"/>
    </xf>
    <xf numFmtId="0" fontId="8" fillId="10" borderId="1" xfId="0" applyFont="1" applyFill="1" applyBorder="1" applyAlignment="1">
      <alignment horizontal="right" vertical="top" wrapText="1"/>
    </xf>
    <xf numFmtId="0" fontId="6" fillId="8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center" vertical="top" wrapText="1"/>
    </xf>
    <xf numFmtId="4" fontId="9" fillId="11" borderId="1" xfId="0" applyNumberFormat="1" applyFont="1" applyFill="1" applyBorder="1" applyAlignment="1">
      <alignment horizontal="right" vertical="top" wrapText="1"/>
    </xf>
    <xf numFmtId="164" fontId="10" fillId="12" borderId="8" xfId="0" applyNumberFormat="1" applyFont="1" applyFill="1" applyBorder="1" applyAlignment="1">
      <alignment horizontal="righ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righ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164" fontId="5" fillId="7" borderId="8" xfId="0" applyNumberFormat="1" applyFont="1" applyFill="1" applyBorder="1" applyAlignment="1">
      <alignment horizontal="right" vertical="top" wrapText="1"/>
    </xf>
    <xf numFmtId="0" fontId="11" fillId="13" borderId="7" xfId="0" applyFont="1" applyFill="1" applyBorder="1" applyAlignment="1">
      <alignment horizontal="left" vertical="top" wrapText="1"/>
    </xf>
    <xf numFmtId="0" fontId="13" fillId="15" borderId="1" xfId="0" applyFont="1" applyFill="1" applyBorder="1" applyAlignment="1">
      <alignment horizontal="right" vertical="top" wrapText="1"/>
    </xf>
    <xf numFmtId="0" fontId="11" fillId="13" borderId="1" xfId="0" applyFont="1" applyFill="1" applyBorder="1" applyAlignment="1">
      <alignment horizontal="left" vertical="top" wrapText="1"/>
    </xf>
    <xf numFmtId="0" fontId="12" fillId="14" borderId="1" xfId="0" applyFont="1" applyFill="1" applyBorder="1" applyAlignment="1">
      <alignment horizontal="center" vertical="top" wrapText="1"/>
    </xf>
    <xf numFmtId="4" fontId="14" fillId="16" borderId="1" xfId="0" applyNumberFormat="1" applyFont="1" applyFill="1" applyBorder="1" applyAlignment="1">
      <alignment horizontal="right" vertical="top" wrapText="1"/>
    </xf>
    <xf numFmtId="164" fontId="15" fillId="17" borderId="8" xfId="0" applyNumberFormat="1" applyFont="1" applyFill="1" applyBorder="1" applyAlignment="1">
      <alignment horizontal="right" vertical="top" wrapText="1"/>
    </xf>
    <xf numFmtId="0" fontId="6" fillId="8" borderId="9" xfId="0" applyFont="1" applyFill="1" applyBorder="1" applyAlignment="1">
      <alignment horizontal="left" vertical="top" wrapText="1"/>
    </xf>
    <xf numFmtId="0" fontId="8" fillId="10" borderId="10" xfId="0" applyFont="1" applyFill="1" applyBorder="1" applyAlignment="1">
      <alignment horizontal="right" vertical="top" wrapText="1"/>
    </xf>
    <xf numFmtId="0" fontId="6" fillId="8" borderId="10" xfId="0" applyFont="1" applyFill="1" applyBorder="1" applyAlignment="1">
      <alignment horizontal="left" vertical="top" wrapText="1"/>
    </xf>
    <xf numFmtId="0" fontId="7" fillId="9" borderId="10" xfId="0" applyFont="1" applyFill="1" applyBorder="1" applyAlignment="1">
      <alignment horizontal="center" vertical="top" wrapText="1"/>
    </xf>
    <xf numFmtId="4" fontId="9" fillId="11" borderId="10" xfId="0" applyNumberFormat="1" applyFont="1" applyFill="1" applyBorder="1" applyAlignment="1">
      <alignment horizontal="right" vertical="top" wrapText="1"/>
    </xf>
    <xf numFmtId="164" fontId="10" fillId="12" borderId="11" xfId="0" applyNumberFormat="1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16" fillId="18" borderId="0" xfId="0" applyFont="1" applyFill="1" applyAlignment="1">
      <alignment horizontal="left" vertical="top" wrapText="1"/>
    </xf>
    <xf numFmtId="0" fontId="18" fillId="20" borderId="0" xfId="0" applyFont="1" applyFill="1" applyAlignment="1">
      <alignment horizontal="right" vertical="top" wrapText="1"/>
    </xf>
    <xf numFmtId="4" fontId="19" fillId="21" borderId="0" xfId="0" applyNumberFormat="1" applyFont="1" applyFill="1" applyAlignment="1">
      <alignment horizontal="right" vertical="top" wrapText="1"/>
    </xf>
    <xf numFmtId="0" fontId="21" fillId="23" borderId="0" xfId="0" applyFont="1" applyFill="1" applyAlignment="1">
      <alignment horizontal="center" vertical="top" wrapText="1"/>
    </xf>
    <xf numFmtId="0" fontId="0" fillId="0" borderId="0" xfId="0"/>
    <xf numFmtId="0" fontId="1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500" cy="11906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0"/>
  <sheetViews>
    <sheetView tabSelected="1" showOutlineSymbols="0" showWhiteSpace="0" topLeftCell="A173" workbookViewId="0">
      <selection activeCell="N252" sqref="N252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x14ac:dyDescent="0.2">
      <c r="A1" s="1"/>
      <c r="B1" s="1"/>
      <c r="C1" s="1"/>
      <c r="D1" s="1" t="s">
        <v>0</v>
      </c>
      <c r="E1" s="37" t="s">
        <v>1</v>
      </c>
      <c r="F1" s="37"/>
      <c r="G1" s="37" t="s">
        <v>2</v>
      </c>
      <c r="H1" s="37"/>
      <c r="I1" s="37" t="s">
        <v>3</v>
      </c>
      <c r="J1" s="37"/>
    </row>
    <row r="2" spans="1:10" ht="80.099999999999994" customHeight="1" x14ac:dyDescent="0.2">
      <c r="A2" s="2"/>
      <c r="B2" s="2"/>
      <c r="C2" s="2"/>
      <c r="D2" s="2" t="s">
        <v>4</v>
      </c>
      <c r="E2" s="38" t="s">
        <v>5</v>
      </c>
      <c r="F2" s="38"/>
      <c r="G2" s="38" t="s">
        <v>6</v>
      </c>
      <c r="H2" s="38"/>
      <c r="I2" s="38" t="s">
        <v>7</v>
      </c>
      <c r="J2" s="38"/>
    </row>
    <row r="3" spans="1:10" ht="15.75" thickBot="1" x14ac:dyDescent="0.3">
      <c r="A3" s="43" t="s">
        <v>732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30" customHeight="1" thickBot="1" x14ac:dyDescent="0.25">
      <c r="A4" s="7" t="s">
        <v>723</v>
      </c>
      <c r="B4" s="7" t="s">
        <v>724</v>
      </c>
      <c r="C4" s="7" t="s">
        <v>725</v>
      </c>
      <c r="D4" s="7" t="s">
        <v>726</v>
      </c>
      <c r="E4" s="7" t="s">
        <v>59</v>
      </c>
      <c r="F4" s="8" t="s">
        <v>727</v>
      </c>
      <c r="G4" s="7" t="s">
        <v>728</v>
      </c>
      <c r="H4" s="7" t="s">
        <v>729</v>
      </c>
      <c r="I4" s="7" t="s">
        <v>730</v>
      </c>
      <c r="J4" s="7" t="s">
        <v>731</v>
      </c>
    </row>
    <row r="5" spans="1:10" ht="24" customHeight="1" x14ac:dyDescent="0.2">
      <c r="A5" s="9" t="s">
        <v>8</v>
      </c>
      <c r="B5" s="10"/>
      <c r="C5" s="10"/>
      <c r="D5" s="10" t="s">
        <v>9</v>
      </c>
      <c r="E5" s="10"/>
      <c r="F5" s="11"/>
      <c r="G5" s="10"/>
      <c r="H5" s="10"/>
      <c r="I5" s="12"/>
      <c r="J5" s="13">
        <f t="shared" ref="J5:J68" si="0">I5 / 1850723.32</f>
        <v>0</v>
      </c>
    </row>
    <row r="6" spans="1:10" ht="24" customHeight="1" x14ac:dyDescent="0.2">
      <c r="A6" s="14" t="s">
        <v>10</v>
      </c>
      <c r="B6" s="15" t="s">
        <v>11</v>
      </c>
      <c r="C6" s="16" t="s">
        <v>12</v>
      </c>
      <c r="D6" s="16" t="s">
        <v>13</v>
      </c>
      <c r="E6" s="17" t="s">
        <v>14</v>
      </c>
      <c r="F6" s="15">
        <v>1</v>
      </c>
      <c r="G6" s="18"/>
      <c r="H6" s="18"/>
      <c r="I6" s="18"/>
      <c r="J6" s="19">
        <f t="shared" si="0"/>
        <v>0</v>
      </c>
    </row>
    <row r="7" spans="1:10" ht="26.1" customHeight="1" x14ac:dyDescent="0.2">
      <c r="A7" s="14" t="s">
        <v>15</v>
      </c>
      <c r="B7" s="15" t="s">
        <v>16</v>
      </c>
      <c r="C7" s="16" t="s">
        <v>17</v>
      </c>
      <c r="D7" s="16" t="s">
        <v>18</v>
      </c>
      <c r="E7" s="17" t="s">
        <v>19</v>
      </c>
      <c r="F7" s="15">
        <v>450</v>
      </c>
      <c r="G7" s="18"/>
      <c r="H7" s="18"/>
      <c r="I7" s="18"/>
      <c r="J7" s="19">
        <f t="shared" si="0"/>
        <v>0</v>
      </c>
    </row>
    <row r="8" spans="1:10" ht="26.1" customHeight="1" x14ac:dyDescent="0.2">
      <c r="A8" s="14" t="s">
        <v>20</v>
      </c>
      <c r="B8" s="15" t="s">
        <v>21</v>
      </c>
      <c r="C8" s="16" t="s">
        <v>17</v>
      </c>
      <c r="D8" s="16" t="s">
        <v>22</v>
      </c>
      <c r="E8" s="17" t="s">
        <v>23</v>
      </c>
      <c r="F8" s="15">
        <v>5</v>
      </c>
      <c r="G8" s="18"/>
      <c r="H8" s="18"/>
      <c r="I8" s="18"/>
      <c r="J8" s="19">
        <f t="shared" si="0"/>
        <v>0</v>
      </c>
    </row>
    <row r="9" spans="1:10" ht="26.1" customHeight="1" x14ac:dyDescent="0.2">
      <c r="A9" s="14" t="s">
        <v>24</v>
      </c>
      <c r="B9" s="15" t="s">
        <v>25</v>
      </c>
      <c r="C9" s="16" t="s">
        <v>17</v>
      </c>
      <c r="D9" s="16" t="s">
        <v>26</v>
      </c>
      <c r="E9" s="17" t="s">
        <v>19</v>
      </c>
      <c r="F9" s="15">
        <v>200</v>
      </c>
      <c r="G9" s="18"/>
      <c r="H9" s="18"/>
      <c r="I9" s="18"/>
      <c r="J9" s="19">
        <f t="shared" si="0"/>
        <v>0</v>
      </c>
    </row>
    <row r="10" spans="1:10" ht="24" customHeight="1" x14ac:dyDescent="0.2">
      <c r="A10" s="20" t="s">
        <v>27</v>
      </c>
      <c r="B10" s="21"/>
      <c r="C10" s="21"/>
      <c r="D10" s="21" t="s">
        <v>28</v>
      </c>
      <c r="E10" s="21"/>
      <c r="F10" s="22"/>
      <c r="G10" s="21"/>
      <c r="H10" s="21"/>
      <c r="I10" s="23"/>
      <c r="J10" s="24">
        <f t="shared" si="0"/>
        <v>0</v>
      </c>
    </row>
    <row r="11" spans="1:10" ht="24" customHeight="1" x14ac:dyDescent="0.2">
      <c r="A11" s="25" t="s">
        <v>29</v>
      </c>
      <c r="B11" s="26" t="s">
        <v>30</v>
      </c>
      <c r="C11" s="27" t="s">
        <v>12</v>
      </c>
      <c r="D11" s="27" t="s">
        <v>31</v>
      </c>
      <c r="E11" s="28" t="s">
        <v>14</v>
      </c>
      <c r="F11" s="26">
        <v>5</v>
      </c>
      <c r="G11" s="29"/>
      <c r="H11" s="29"/>
      <c r="I11" s="29"/>
      <c r="J11" s="30">
        <f t="shared" si="0"/>
        <v>0</v>
      </c>
    </row>
    <row r="12" spans="1:10" ht="26.1" customHeight="1" x14ac:dyDescent="0.2">
      <c r="A12" s="25" t="s">
        <v>32</v>
      </c>
      <c r="B12" s="26" t="s">
        <v>33</v>
      </c>
      <c r="C12" s="27" t="s">
        <v>12</v>
      </c>
      <c r="D12" s="27" t="s">
        <v>34</v>
      </c>
      <c r="E12" s="28" t="s">
        <v>14</v>
      </c>
      <c r="F12" s="26">
        <v>5</v>
      </c>
      <c r="G12" s="29"/>
      <c r="H12" s="29"/>
      <c r="I12" s="29"/>
      <c r="J12" s="30">
        <f t="shared" si="0"/>
        <v>0</v>
      </c>
    </row>
    <row r="13" spans="1:10" ht="26.1" customHeight="1" x14ac:dyDescent="0.2">
      <c r="A13" s="25" t="s">
        <v>35</v>
      </c>
      <c r="B13" s="26" t="s">
        <v>36</v>
      </c>
      <c r="C13" s="27" t="s">
        <v>37</v>
      </c>
      <c r="D13" s="27" t="s">
        <v>38</v>
      </c>
      <c r="E13" s="28" t="s">
        <v>39</v>
      </c>
      <c r="F13" s="26">
        <v>650.65</v>
      </c>
      <c r="G13" s="29"/>
      <c r="H13" s="29"/>
      <c r="I13" s="29"/>
      <c r="J13" s="30">
        <f t="shared" si="0"/>
        <v>0</v>
      </c>
    </row>
    <row r="14" spans="1:10" ht="65.099999999999994" customHeight="1" x14ac:dyDescent="0.2">
      <c r="A14" s="25" t="s">
        <v>40</v>
      </c>
      <c r="B14" s="26" t="s">
        <v>41</v>
      </c>
      <c r="C14" s="27" t="s">
        <v>37</v>
      </c>
      <c r="D14" s="27" t="s">
        <v>42</v>
      </c>
      <c r="E14" s="28" t="s">
        <v>39</v>
      </c>
      <c r="F14" s="26">
        <v>650.65</v>
      </c>
      <c r="G14" s="29"/>
      <c r="H14" s="29"/>
      <c r="I14" s="29"/>
      <c r="J14" s="30">
        <f t="shared" si="0"/>
        <v>0</v>
      </c>
    </row>
    <row r="15" spans="1:10" ht="24" customHeight="1" x14ac:dyDescent="0.2">
      <c r="A15" s="20" t="s">
        <v>43</v>
      </c>
      <c r="B15" s="21"/>
      <c r="C15" s="21"/>
      <c r="D15" s="21" t="s">
        <v>44</v>
      </c>
      <c r="E15" s="21"/>
      <c r="F15" s="22"/>
      <c r="G15" s="21"/>
      <c r="H15" s="21"/>
      <c r="I15" s="23"/>
      <c r="J15" s="24">
        <f t="shared" si="0"/>
        <v>0</v>
      </c>
    </row>
    <row r="16" spans="1:10" ht="39" customHeight="1" x14ac:dyDescent="0.2">
      <c r="A16" s="14" t="s">
        <v>45</v>
      </c>
      <c r="B16" s="15" t="s">
        <v>46</v>
      </c>
      <c r="C16" s="16" t="s">
        <v>17</v>
      </c>
      <c r="D16" s="16" t="s">
        <v>47</v>
      </c>
      <c r="E16" s="17" t="s">
        <v>39</v>
      </c>
      <c r="F16" s="15">
        <v>2.88</v>
      </c>
      <c r="G16" s="18"/>
      <c r="H16" s="18"/>
      <c r="I16" s="18"/>
      <c r="J16" s="19">
        <f t="shared" si="0"/>
        <v>0</v>
      </c>
    </row>
    <row r="17" spans="1:10" ht="24" customHeight="1" x14ac:dyDescent="0.2">
      <c r="A17" s="14" t="s">
        <v>48</v>
      </c>
      <c r="B17" s="15" t="s">
        <v>49</v>
      </c>
      <c r="C17" s="16" t="s">
        <v>50</v>
      </c>
      <c r="D17" s="16" t="s">
        <v>51</v>
      </c>
      <c r="E17" s="17" t="s">
        <v>52</v>
      </c>
      <c r="F17" s="15">
        <v>1</v>
      </c>
      <c r="G17" s="18"/>
      <c r="H17" s="18"/>
      <c r="I17" s="18"/>
      <c r="J17" s="19">
        <f t="shared" si="0"/>
        <v>0</v>
      </c>
    </row>
    <row r="18" spans="1:10" ht="24" customHeight="1" x14ac:dyDescent="0.2">
      <c r="A18" s="14" t="s">
        <v>53</v>
      </c>
      <c r="B18" s="15" t="s">
        <v>54</v>
      </c>
      <c r="C18" s="16" t="s">
        <v>50</v>
      </c>
      <c r="D18" s="16" t="s">
        <v>55</v>
      </c>
      <c r="E18" s="17" t="s">
        <v>52</v>
      </c>
      <c r="F18" s="15">
        <v>1</v>
      </c>
      <c r="G18" s="18"/>
      <c r="H18" s="18"/>
      <c r="I18" s="18"/>
      <c r="J18" s="19">
        <f t="shared" si="0"/>
        <v>0</v>
      </c>
    </row>
    <row r="19" spans="1:10" ht="26.1" customHeight="1" x14ac:dyDescent="0.2">
      <c r="A19" s="14" t="s">
        <v>56</v>
      </c>
      <c r="B19" s="15" t="s">
        <v>57</v>
      </c>
      <c r="C19" s="16" t="s">
        <v>12</v>
      </c>
      <c r="D19" s="16" t="s">
        <v>58</v>
      </c>
      <c r="E19" s="17" t="s">
        <v>59</v>
      </c>
      <c r="F19" s="15">
        <v>25</v>
      </c>
      <c r="G19" s="18"/>
      <c r="H19" s="18"/>
      <c r="I19" s="18"/>
      <c r="J19" s="19">
        <f t="shared" si="0"/>
        <v>0</v>
      </c>
    </row>
    <row r="20" spans="1:10" ht="24" customHeight="1" x14ac:dyDescent="0.2">
      <c r="A20" s="14" t="s">
        <v>60</v>
      </c>
      <c r="B20" s="15" t="s">
        <v>61</v>
      </c>
      <c r="C20" s="16" t="s">
        <v>17</v>
      </c>
      <c r="D20" s="16" t="s">
        <v>62</v>
      </c>
      <c r="E20" s="17" t="s">
        <v>39</v>
      </c>
      <c r="F20" s="15">
        <v>100</v>
      </c>
      <c r="G20" s="18"/>
      <c r="H20" s="18"/>
      <c r="I20" s="18"/>
      <c r="J20" s="19">
        <f t="shared" si="0"/>
        <v>0</v>
      </c>
    </row>
    <row r="21" spans="1:10" ht="24" customHeight="1" x14ac:dyDescent="0.2">
      <c r="A21" s="20" t="s">
        <v>63</v>
      </c>
      <c r="B21" s="21"/>
      <c r="C21" s="21"/>
      <c r="D21" s="21" t="s">
        <v>64</v>
      </c>
      <c r="E21" s="21"/>
      <c r="F21" s="22"/>
      <c r="G21" s="21"/>
      <c r="H21" s="21"/>
      <c r="I21" s="23"/>
      <c r="J21" s="24">
        <f t="shared" si="0"/>
        <v>0</v>
      </c>
    </row>
    <row r="22" spans="1:10" ht="26.1" customHeight="1" x14ac:dyDescent="0.2">
      <c r="A22" s="14" t="s">
        <v>65</v>
      </c>
      <c r="B22" s="15" t="s">
        <v>66</v>
      </c>
      <c r="C22" s="16" t="s">
        <v>17</v>
      </c>
      <c r="D22" s="16" t="s">
        <v>67</v>
      </c>
      <c r="E22" s="17" t="s">
        <v>68</v>
      </c>
      <c r="F22" s="15">
        <v>10</v>
      </c>
      <c r="G22" s="18"/>
      <c r="H22" s="18"/>
      <c r="I22" s="18"/>
      <c r="J22" s="19">
        <f t="shared" si="0"/>
        <v>0</v>
      </c>
    </row>
    <row r="23" spans="1:10" ht="26.1" customHeight="1" x14ac:dyDescent="0.2">
      <c r="A23" s="14" t="s">
        <v>69</v>
      </c>
      <c r="B23" s="15" t="s">
        <v>70</v>
      </c>
      <c r="C23" s="16" t="s">
        <v>17</v>
      </c>
      <c r="D23" s="16" t="s">
        <v>71</v>
      </c>
      <c r="E23" s="17" t="s">
        <v>39</v>
      </c>
      <c r="F23" s="15">
        <v>225.72</v>
      </c>
      <c r="G23" s="18"/>
      <c r="H23" s="18"/>
      <c r="I23" s="18"/>
      <c r="J23" s="19">
        <f t="shared" si="0"/>
        <v>0</v>
      </c>
    </row>
    <row r="24" spans="1:10" ht="39" customHeight="1" x14ac:dyDescent="0.2">
      <c r="A24" s="14" t="s">
        <v>72</v>
      </c>
      <c r="B24" s="15" t="s">
        <v>73</v>
      </c>
      <c r="C24" s="16" t="s">
        <v>17</v>
      </c>
      <c r="D24" s="16" t="s">
        <v>74</v>
      </c>
      <c r="E24" s="17" t="s">
        <v>39</v>
      </c>
      <c r="F24" s="15">
        <v>298.8</v>
      </c>
      <c r="G24" s="18"/>
      <c r="H24" s="18"/>
      <c r="I24" s="18"/>
      <c r="J24" s="19">
        <f t="shared" si="0"/>
        <v>0</v>
      </c>
    </row>
    <row r="25" spans="1:10" ht="39" customHeight="1" x14ac:dyDescent="0.2">
      <c r="A25" s="14" t="s">
        <v>75</v>
      </c>
      <c r="B25" s="15" t="s">
        <v>73</v>
      </c>
      <c r="C25" s="16" t="s">
        <v>17</v>
      </c>
      <c r="D25" s="16" t="s">
        <v>76</v>
      </c>
      <c r="E25" s="17" t="s">
        <v>39</v>
      </c>
      <c r="F25" s="15">
        <v>650.65</v>
      </c>
      <c r="G25" s="18"/>
      <c r="H25" s="18"/>
      <c r="I25" s="18"/>
      <c r="J25" s="19">
        <f t="shared" si="0"/>
        <v>0</v>
      </c>
    </row>
    <row r="26" spans="1:10" ht="39" customHeight="1" x14ac:dyDescent="0.2">
      <c r="A26" s="14" t="s">
        <v>77</v>
      </c>
      <c r="B26" s="15" t="s">
        <v>78</v>
      </c>
      <c r="C26" s="16" t="s">
        <v>17</v>
      </c>
      <c r="D26" s="16" t="s">
        <v>79</v>
      </c>
      <c r="E26" s="17" t="s">
        <v>39</v>
      </c>
      <c r="F26" s="15">
        <v>949.49</v>
      </c>
      <c r="G26" s="18"/>
      <c r="H26" s="18"/>
      <c r="I26" s="18"/>
      <c r="J26" s="19">
        <f t="shared" si="0"/>
        <v>0</v>
      </c>
    </row>
    <row r="27" spans="1:10" ht="26.1" customHeight="1" x14ac:dyDescent="0.2">
      <c r="A27" s="14" t="s">
        <v>80</v>
      </c>
      <c r="B27" s="15" t="s">
        <v>81</v>
      </c>
      <c r="C27" s="16" t="s">
        <v>50</v>
      </c>
      <c r="D27" s="16" t="s">
        <v>82</v>
      </c>
      <c r="E27" s="17" t="s">
        <v>39</v>
      </c>
      <c r="F27" s="15">
        <v>650.65</v>
      </c>
      <c r="G27" s="18"/>
      <c r="H27" s="18"/>
      <c r="I27" s="18"/>
      <c r="J27" s="19">
        <f t="shared" si="0"/>
        <v>0</v>
      </c>
    </row>
    <row r="28" spans="1:10" ht="26.1" customHeight="1" x14ac:dyDescent="0.2">
      <c r="A28" s="14" t="s">
        <v>83</v>
      </c>
      <c r="B28" s="15" t="s">
        <v>84</v>
      </c>
      <c r="C28" s="16" t="s">
        <v>17</v>
      </c>
      <c r="D28" s="16" t="s">
        <v>85</v>
      </c>
      <c r="E28" s="17" t="s">
        <v>14</v>
      </c>
      <c r="F28" s="15">
        <v>120</v>
      </c>
      <c r="G28" s="18"/>
      <c r="H28" s="18"/>
      <c r="I28" s="18"/>
      <c r="J28" s="19">
        <f t="shared" si="0"/>
        <v>0</v>
      </c>
    </row>
    <row r="29" spans="1:10" ht="26.1" customHeight="1" x14ac:dyDescent="0.2">
      <c r="A29" s="14" t="s">
        <v>86</v>
      </c>
      <c r="B29" s="15" t="s">
        <v>87</v>
      </c>
      <c r="C29" s="16" t="s">
        <v>17</v>
      </c>
      <c r="D29" s="16" t="s">
        <v>88</v>
      </c>
      <c r="E29" s="17" t="s">
        <v>14</v>
      </c>
      <c r="F29" s="15">
        <v>75</v>
      </c>
      <c r="G29" s="18"/>
      <c r="H29" s="18"/>
      <c r="I29" s="18"/>
      <c r="J29" s="19">
        <f t="shared" si="0"/>
        <v>0</v>
      </c>
    </row>
    <row r="30" spans="1:10" ht="26.1" customHeight="1" x14ac:dyDescent="0.2">
      <c r="A30" s="14" t="s">
        <v>89</v>
      </c>
      <c r="B30" s="15" t="s">
        <v>90</v>
      </c>
      <c r="C30" s="16" t="s">
        <v>17</v>
      </c>
      <c r="D30" s="16" t="s">
        <v>91</v>
      </c>
      <c r="E30" s="17" t="s">
        <v>14</v>
      </c>
      <c r="F30" s="15">
        <v>45</v>
      </c>
      <c r="G30" s="18"/>
      <c r="H30" s="18"/>
      <c r="I30" s="18"/>
      <c r="J30" s="19">
        <f t="shared" si="0"/>
        <v>0</v>
      </c>
    </row>
    <row r="31" spans="1:10" ht="26.1" customHeight="1" x14ac:dyDescent="0.2">
      <c r="A31" s="14" t="s">
        <v>92</v>
      </c>
      <c r="B31" s="15" t="s">
        <v>93</v>
      </c>
      <c r="C31" s="16" t="s">
        <v>17</v>
      </c>
      <c r="D31" s="16" t="s">
        <v>94</v>
      </c>
      <c r="E31" s="17" t="s">
        <v>14</v>
      </c>
      <c r="F31" s="15">
        <v>90</v>
      </c>
      <c r="G31" s="18"/>
      <c r="H31" s="18"/>
      <c r="I31" s="18"/>
      <c r="J31" s="19">
        <f t="shared" si="0"/>
        <v>0</v>
      </c>
    </row>
    <row r="32" spans="1:10" ht="26.1" customHeight="1" x14ac:dyDescent="0.2">
      <c r="A32" s="14" t="s">
        <v>95</v>
      </c>
      <c r="B32" s="15" t="s">
        <v>96</v>
      </c>
      <c r="C32" s="16" t="s">
        <v>17</v>
      </c>
      <c r="D32" s="16" t="s">
        <v>97</v>
      </c>
      <c r="E32" s="17" t="s">
        <v>39</v>
      </c>
      <c r="F32" s="15">
        <v>62.37</v>
      </c>
      <c r="G32" s="18"/>
      <c r="H32" s="18"/>
      <c r="I32" s="18"/>
      <c r="J32" s="19">
        <f t="shared" si="0"/>
        <v>0</v>
      </c>
    </row>
    <row r="33" spans="1:10" ht="26.1" customHeight="1" x14ac:dyDescent="0.2">
      <c r="A33" s="14" t="s">
        <v>98</v>
      </c>
      <c r="B33" s="15" t="s">
        <v>99</v>
      </c>
      <c r="C33" s="16" t="s">
        <v>17</v>
      </c>
      <c r="D33" s="16" t="s">
        <v>100</v>
      </c>
      <c r="E33" s="17" t="s">
        <v>39</v>
      </c>
      <c r="F33" s="15">
        <v>34.35</v>
      </c>
      <c r="G33" s="18"/>
      <c r="H33" s="18"/>
      <c r="I33" s="18"/>
      <c r="J33" s="19">
        <f t="shared" si="0"/>
        <v>0</v>
      </c>
    </row>
    <row r="34" spans="1:10" ht="24" customHeight="1" x14ac:dyDescent="0.2">
      <c r="A34" s="14" t="s">
        <v>101</v>
      </c>
      <c r="B34" s="15" t="s">
        <v>102</v>
      </c>
      <c r="C34" s="16" t="s">
        <v>50</v>
      </c>
      <c r="D34" s="16" t="s">
        <v>103</v>
      </c>
      <c r="E34" s="17" t="s">
        <v>14</v>
      </c>
      <c r="F34" s="15">
        <v>45</v>
      </c>
      <c r="G34" s="18"/>
      <c r="H34" s="18"/>
      <c r="I34" s="18"/>
      <c r="J34" s="19">
        <f t="shared" si="0"/>
        <v>0</v>
      </c>
    </row>
    <row r="35" spans="1:10" ht="24" customHeight="1" x14ac:dyDescent="0.2">
      <c r="A35" s="14" t="s">
        <v>104</v>
      </c>
      <c r="B35" s="15" t="s">
        <v>105</v>
      </c>
      <c r="C35" s="16" t="s">
        <v>50</v>
      </c>
      <c r="D35" s="16" t="s">
        <v>106</v>
      </c>
      <c r="E35" s="17" t="s">
        <v>107</v>
      </c>
      <c r="F35" s="15">
        <v>52.3</v>
      </c>
      <c r="G35" s="18"/>
      <c r="H35" s="18"/>
      <c r="I35" s="18"/>
      <c r="J35" s="19">
        <f t="shared" si="0"/>
        <v>0</v>
      </c>
    </row>
    <row r="36" spans="1:10" ht="24" customHeight="1" x14ac:dyDescent="0.2">
      <c r="A36" s="14" t="s">
        <v>108</v>
      </c>
      <c r="B36" s="15" t="s">
        <v>109</v>
      </c>
      <c r="C36" s="16" t="s">
        <v>37</v>
      </c>
      <c r="D36" s="16" t="s">
        <v>110</v>
      </c>
      <c r="E36" s="17" t="s">
        <v>39</v>
      </c>
      <c r="F36" s="15">
        <v>17.649999999999999</v>
      </c>
      <c r="G36" s="18"/>
      <c r="H36" s="18"/>
      <c r="I36" s="18"/>
      <c r="J36" s="19">
        <f t="shared" si="0"/>
        <v>0</v>
      </c>
    </row>
    <row r="37" spans="1:10" ht="24" customHeight="1" x14ac:dyDescent="0.2">
      <c r="A37" s="14" t="s">
        <v>111</v>
      </c>
      <c r="B37" s="15" t="s">
        <v>112</v>
      </c>
      <c r="C37" s="16" t="s">
        <v>50</v>
      </c>
      <c r="D37" s="16" t="s">
        <v>113</v>
      </c>
      <c r="E37" s="17" t="s">
        <v>107</v>
      </c>
      <c r="F37" s="15">
        <v>250</v>
      </c>
      <c r="G37" s="18"/>
      <c r="H37" s="18"/>
      <c r="I37" s="18"/>
      <c r="J37" s="19">
        <f t="shared" si="0"/>
        <v>0</v>
      </c>
    </row>
    <row r="38" spans="1:10" ht="24" customHeight="1" x14ac:dyDescent="0.2">
      <c r="A38" s="14" t="s">
        <v>114</v>
      </c>
      <c r="B38" s="15" t="s">
        <v>115</v>
      </c>
      <c r="C38" s="16" t="s">
        <v>37</v>
      </c>
      <c r="D38" s="16" t="s">
        <v>116</v>
      </c>
      <c r="E38" s="17" t="s">
        <v>117</v>
      </c>
      <c r="F38" s="15">
        <v>50</v>
      </c>
      <c r="G38" s="18"/>
      <c r="H38" s="18"/>
      <c r="I38" s="18"/>
      <c r="J38" s="19">
        <f t="shared" si="0"/>
        <v>0</v>
      </c>
    </row>
    <row r="39" spans="1:10" ht="24" customHeight="1" x14ac:dyDescent="0.2">
      <c r="A39" s="25" t="s">
        <v>118</v>
      </c>
      <c r="B39" s="26" t="s">
        <v>119</v>
      </c>
      <c r="C39" s="27" t="s">
        <v>12</v>
      </c>
      <c r="D39" s="27" t="s">
        <v>120</v>
      </c>
      <c r="E39" s="28" t="s">
        <v>14</v>
      </c>
      <c r="F39" s="26">
        <v>35</v>
      </c>
      <c r="G39" s="29"/>
      <c r="H39" s="29"/>
      <c r="I39" s="29"/>
      <c r="J39" s="30">
        <f t="shared" si="0"/>
        <v>0</v>
      </c>
    </row>
    <row r="40" spans="1:10" ht="24" customHeight="1" x14ac:dyDescent="0.2">
      <c r="A40" s="20" t="s">
        <v>121</v>
      </c>
      <c r="B40" s="21"/>
      <c r="C40" s="21"/>
      <c r="D40" s="21" t="s">
        <v>122</v>
      </c>
      <c r="E40" s="21"/>
      <c r="F40" s="22"/>
      <c r="G40" s="21"/>
      <c r="H40" s="21"/>
      <c r="I40" s="23"/>
      <c r="J40" s="24">
        <f t="shared" si="0"/>
        <v>0</v>
      </c>
    </row>
    <row r="41" spans="1:10" ht="51.95" customHeight="1" x14ac:dyDescent="0.2">
      <c r="A41" s="14" t="s">
        <v>123</v>
      </c>
      <c r="B41" s="15" t="s">
        <v>124</v>
      </c>
      <c r="C41" s="16" t="s">
        <v>17</v>
      </c>
      <c r="D41" s="16" t="s">
        <v>125</v>
      </c>
      <c r="E41" s="17" t="s">
        <v>39</v>
      </c>
      <c r="F41" s="15">
        <v>55</v>
      </c>
      <c r="G41" s="18"/>
      <c r="H41" s="18"/>
      <c r="I41" s="18"/>
      <c r="J41" s="19">
        <f t="shared" si="0"/>
        <v>0</v>
      </c>
    </row>
    <row r="42" spans="1:10" ht="26.1" customHeight="1" x14ac:dyDescent="0.2">
      <c r="A42" s="14" t="s">
        <v>126</v>
      </c>
      <c r="B42" s="15" t="s">
        <v>127</v>
      </c>
      <c r="C42" s="16" t="s">
        <v>17</v>
      </c>
      <c r="D42" s="16" t="s">
        <v>128</v>
      </c>
      <c r="E42" s="17" t="s">
        <v>107</v>
      </c>
      <c r="F42" s="15">
        <v>8</v>
      </c>
      <c r="G42" s="18"/>
      <c r="H42" s="18"/>
      <c r="I42" s="18"/>
      <c r="J42" s="19">
        <f t="shared" si="0"/>
        <v>0</v>
      </c>
    </row>
    <row r="43" spans="1:10" ht="26.1" customHeight="1" x14ac:dyDescent="0.2">
      <c r="A43" s="14" t="s">
        <v>129</v>
      </c>
      <c r="B43" s="15" t="s">
        <v>130</v>
      </c>
      <c r="C43" s="16" t="s">
        <v>17</v>
      </c>
      <c r="D43" s="16" t="s">
        <v>131</v>
      </c>
      <c r="E43" s="17" t="s">
        <v>107</v>
      </c>
      <c r="F43" s="15">
        <v>28</v>
      </c>
      <c r="G43" s="18"/>
      <c r="H43" s="18"/>
      <c r="I43" s="18"/>
      <c r="J43" s="19">
        <f t="shared" si="0"/>
        <v>0</v>
      </c>
    </row>
    <row r="44" spans="1:10" ht="65.099999999999994" customHeight="1" x14ac:dyDescent="0.2">
      <c r="A44" s="14" t="s">
        <v>132</v>
      </c>
      <c r="B44" s="15" t="s">
        <v>133</v>
      </c>
      <c r="C44" s="16" t="s">
        <v>17</v>
      </c>
      <c r="D44" s="16" t="s">
        <v>134</v>
      </c>
      <c r="E44" s="17" t="s">
        <v>39</v>
      </c>
      <c r="F44" s="15">
        <v>26.22</v>
      </c>
      <c r="G44" s="18"/>
      <c r="H44" s="18"/>
      <c r="I44" s="18"/>
      <c r="J44" s="19">
        <f t="shared" si="0"/>
        <v>0</v>
      </c>
    </row>
    <row r="45" spans="1:10" ht="90.95" customHeight="1" x14ac:dyDescent="0.2">
      <c r="A45" s="14" t="s">
        <v>135</v>
      </c>
      <c r="B45" s="15" t="s">
        <v>136</v>
      </c>
      <c r="C45" s="16" t="s">
        <v>12</v>
      </c>
      <c r="D45" s="16" t="s">
        <v>137</v>
      </c>
      <c r="E45" s="17" t="s">
        <v>39</v>
      </c>
      <c r="F45" s="15">
        <v>272.49</v>
      </c>
      <c r="G45" s="18"/>
      <c r="H45" s="18"/>
      <c r="I45" s="18"/>
      <c r="J45" s="19">
        <f t="shared" si="0"/>
        <v>0</v>
      </c>
    </row>
    <row r="46" spans="1:10" ht="117" customHeight="1" x14ac:dyDescent="0.2">
      <c r="A46" s="14" t="s">
        <v>138</v>
      </c>
      <c r="B46" s="15" t="s">
        <v>139</v>
      </c>
      <c r="C46" s="16" t="s">
        <v>12</v>
      </c>
      <c r="D46" s="16" t="s">
        <v>140</v>
      </c>
      <c r="E46" s="17" t="s">
        <v>39</v>
      </c>
      <c r="F46" s="15">
        <v>28</v>
      </c>
      <c r="G46" s="18"/>
      <c r="H46" s="18"/>
      <c r="I46" s="18"/>
      <c r="J46" s="19">
        <f t="shared" si="0"/>
        <v>0</v>
      </c>
    </row>
    <row r="47" spans="1:10" ht="24" customHeight="1" x14ac:dyDescent="0.2">
      <c r="A47" s="20" t="s">
        <v>141</v>
      </c>
      <c r="B47" s="21"/>
      <c r="C47" s="21"/>
      <c r="D47" s="21" t="s">
        <v>142</v>
      </c>
      <c r="E47" s="21"/>
      <c r="F47" s="22"/>
      <c r="G47" s="21"/>
      <c r="H47" s="21"/>
      <c r="I47" s="23"/>
      <c r="J47" s="24">
        <f t="shared" si="0"/>
        <v>0</v>
      </c>
    </row>
    <row r="48" spans="1:10" ht="39" customHeight="1" x14ac:dyDescent="0.2">
      <c r="A48" s="14" t="s">
        <v>143</v>
      </c>
      <c r="B48" s="15" t="s">
        <v>144</v>
      </c>
      <c r="C48" s="16" t="s">
        <v>17</v>
      </c>
      <c r="D48" s="16" t="s">
        <v>145</v>
      </c>
      <c r="E48" s="17" t="s">
        <v>39</v>
      </c>
      <c r="F48" s="15">
        <v>110</v>
      </c>
      <c r="G48" s="18"/>
      <c r="H48" s="18"/>
      <c r="I48" s="18"/>
      <c r="J48" s="19">
        <f t="shared" si="0"/>
        <v>0</v>
      </c>
    </row>
    <row r="49" spans="1:10" ht="65.099999999999994" customHeight="1" x14ac:dyDescent="0.2">
      <c r="A49" s="14" t="s">
        <v>146</v>
      </c>
      <c r="B49" s="15" t="s">
        <v>147</v>
      </c>
      <c r="C49" s="16" t="s">
        <v>17</v>
      </c>
      <c r="D49" s="16" t="s">
        <v>148</v>
      </c>
      <c r="E49" s="17" t="s">
        <v>39</v>
      </c>
      <c r="F49" s="15">
        <v>110</v>
      </c>
      <c r="G49" s="18"/>
      <c r="H49" s="18"/>
      <c r="I49" s="18"/>
      <c r="J49" s="19">
        <f t="shared" si="0"/>
        <v>0</v>
      </c>
    </row>
    <row r="50" spans="1:10" ht="65.099999999999994" customHeight="1" x14ac:dyDescent="0.2">
      <c r="A50" s="14" t="s">
        <v>149</v>
      </c>
      <c r="B50" s="15" t="s">
        <v>150</v>
      </c>
      <c r="C50" s="16" t="s">
        <v>12</v>
      </c>
      <c r="D50" s="16" t="s">
        <v>151</v>
      </c>
      <c r="E50" s="17" t="s">
        <v>152</v>
      </c>
      <c r="F50" s="15">
        <v>37.93</v>
      </c>
      <c r="G50" s="18"/>
      <c r="H50" s="18"/>
      <c r="I50" s="18"/>
      <c r="J50" s="19">
        <f t="shared" si="0"/>
        <v>0</v>
      </c>
    </row>
    <row r="51" spans="1:10" ht="65.099999999999994" customHeight="1" x14ac:dyDescent="0.2">
      <c r="A51" s="14" t="s">
        <v>153</v>
      </c>
      <c r="B51" s="15" t="s">
        <v>154</v>
      </c>
      <c r="C51" s="16" t="s">
        <v>12</v>
      </c>
      <c r="D51" s="16" t="s">
        <v>155</v>
      </c>
      <c r="E51" s="17" t="s">
        <v>39</v>
      </c>
      <c r="F51" s="15">
        <v>45.26</v>
      </c>
      <c r="G51" s="18"/>
      <c r="H51" s="18"/>
      <c r="I51" s="18"/>
      <c r="J51" s="19">
        <f t="shared" si="0"/>
        <v>0</v>
      </c>
    </row>
    <row r="52" spans="1:10" ht="65.099999999999994" customHeight="1" x14ac:dyDescent="0.2">
      <c r="A52" s="14" t="s">
        <v>156</v>
      </c>
      <c r="B52" s="15" t="s">
        <v>157</v>
      </c>
      <c r="C52" s="16" t="s">
        <v>12</v>
      </c>
      <c r="D52" s="16" t="s">
        <v>158</v>
      </c>
      <c r="E52" s="17" t="s">
        <v>39</v>
      </c>
      <c r="F52" s="15">
        <v>168.6</v>
      </c>
      <c r="G52" s="18"/>
      <c r="H52" s="18"/>
      <c r="I52" s="18"/>
      <c r="J52" s="19">
        <f t="shared" si="0"/>
        <v>0</v>
      </c>
    </row>
    <row r="53" spans="1:10" ht="24" customHeight="1" x14ac:dyDescent="0.2">
      <c r="A53" s="14" t="s">
        <v>159</v>
      </c>
      <c r="B53" s="15" t="s">
        <v>160</v>
      </c>
      <c r="C53" s="16" t="s">
        <v>50</v>
      </c>
      <c r="D53" s="16" t="s">
        <v>161</v>
      </c>
      <c r="E53" s="17" t="s">
        <v>39</v>
      </c>
      <c r="F53" s="15">
        <v>8.5500000000000007</v>
      </c>
      <c r="G53" s="18"/>
      <c r="H53" s="18"/>
      <c r="I53" s="18"/>
      <c r="J53" s="19">
        <f t="shared" si="0"/>
        <v>0</v>
      </c>
    </row>
    <row r="54" spans="1:10" ht="24" customHeight="1" x14ac:dyDescent="0.2">
      <c r="A54" s="25" t="s">
        <v>162</v>
      </c>
      <c r="B54" s="26" t="s">
        <v>163</v>
      </c>
      <c r="C54" s="27" t="s">
        <v>12</v>
      </c>
      <c r="D54" s="27" t="s">
        <v>164</v>
      </c>
      <c r="E54" s="28" t="s">
        <v>165</v>
      </c>
      <c r="F54" s="26">
        <v>8500</v>
      </c>
      <c r="G54" s="29"/>
      <c r="H54" s="29"/>
      <c r="I54" s="29"/>
      <c r="J54" s="30">
        <f t="shared" si="0"/>
        <v>0</v>
      </c>
    </row>
    <row r="55" spans="1:10" ht="26.1" customHeight="1" x14ac:dyDescent="0.2">
      <c r="A55" s="14" t="s">
        <v>166</v>
      </c>
      <c r="B55" s="15" t="s">
        <v>167</v>
      </c>
      <c r="C55" s="16" t="s">
        <v>12</v>
      </c>
      <c r="D55" s="16" t="s">
        <v>168</v>
      </c>
      <c r="E55" s="17" t="s">
        <v>107</v>
      </c>
      <c r="F55" s="15">
        <v>40</v>
      </c>
      <c r="G55" s="18"/>
      <c r="H55" s="18"/>
      <c r="I55" s="18"/>
      <c r="J55" s="19">
        <f t="shared" si="0"/>
        <v>0</v>
      </c>
    </row>
    <row r="56" spans="1:10" ht="24" customHeight="1" x14ac:dyDescent="0.2">
      <c r="A56" s="20" t="s">
        <v>169</v>
      </c>
      <c r="B56" s="21"/>
      <c r="C56" s="21"/>
      <c r="D56" s="21" t="s">
        <v>170</v>
      </c>
      <c r="E56" s="21"/>
      <c r="F56" s="22"/>
      <c r="G56" s="21"/>
      <c r="H56" s="21"/>
      <c r="I56" s="23"/>
      <c r="J56" s="24">
        <f t="shared" si="0"/>
        <v>0</v>
      </c>
    </row>
    <row r="57" spans="1:10" ht="39" customHeight="1" x14ac:dyDescent="0.2">
      <c r="A57" s="14" t="s">
        <v>171</v>
      </c>
      <c r="B57" s="15" t="s">
        <v>172</v>
      </c>
      <c r="C57" s="16" t="s">
        <v>17</v>
      </c>
      <c r="D57" s="16" t="s">
        <v>173</v>
      </c>
      <c r="E57" s="17" t="s">
        <v>39</v>
      </c>
      <c r="F57" s="15">
        <v>650.65</v>
      </c>
      <c r="G57" s="18"/>
      <c r="H57" s="18"/>
      <c r="I57" s="18"/>
      <c r="J57" s="19">
        <f t="shared" si="0"/>
        <v>0</v>
      </c>
    </row>
    <row r="58" spans="1:10" ht="39" customHeight="1" x14ac:dyDescent="0.2">
      <c r="A58" s="14" t="s">
        <v>174</v>
      </c>
      <c r="B58" s="15" t="s">
        <v>172</v>
      </c>
      <c r="C58" s="16" t="s">
        <v>17</v>
      </c>
      <c r="D58" s="16" t="s">
        <v>175</v>
      </c>
      <c r="E58" s="17" t="s">
        <v>39</v>
      </c>
      <c r="F58" s="15">
        <v>300</v>
      </c>
      <c r="G58" s="18"/>
      <c r="H58" s="18"/>
      <c r="I58" s="18"/>
      <c r="J58" s="19">
        <f t="shared" si="0"/>
        <v>0</v>
      </c>
    </row>
    <row r="59" spans="1:10" ht="26.1" customHeight="1" x14ac:dyDescent="0.2">
      <c r="A59" s="14" t="s">
        <v>176</v>
      </c>
      <c r="B59" s="15" t="s">
        <v>177</v>
      </c>
      <c r="C59" s="16" t="s">
        <v>12</v>
      </c>
      <c r="D59" s="16" t="s">
        <v>178</v>
      </c>
      <c r="E59" s="17" t="s">
        <v>59</v>
      </c>
      <c r="F59" s="15">
        <v>12</v>
      </c>
      <c r="G59" s="18"/>
      <c r="H59" s="18"/>
      <c r="I59" s="18"/>
      <c r="J59" s="19">
        <f t="shared" si="0"/>
        <v>0</v>
      </c>
    </row>
    <row r="60" spans="1:10" ht="24" customHeight="1" x14ac:dyDescent="0.2">
      <c r="A60" s="20" t="s">
        <v>179</v>
      </c>
      <c r="B60" s="21"/>
      <c r="C60" s="21"/>
      <c r="D60" s="21" t="s">
        <v>180</v>
      </c>
      <c r="E60" s="21"/>
      <c r="F60" s="22"/>
      <c r="G60" s="21"/>
      <c r="H60" s="21"/>
      <c r="I60" s="23"/>
      <c r="J60" s="24">
        <f t="shared" si="0"/>
        <v>0</v>
      </c>
    </row>
    <row r="61" spans="1:10" ht="51.95" customHeight="1" x14ac:dyDescent="0.2">
      <c r="A61" s="14" t="s">
        <v>181</v>
      </c>
      <c r="B61" s="15" t="s">
        <v>182</v>
      </c>
      <c r="C61" s="16" t="s">
        <v>17</v>
      </c>
      <c r="D61" s="16" t="s">
        <v>183</v>
      </c>
      <c r="E61" s="17" t="s">
        <v>39</v>
      </c>
      <c r="F61" s="15">
        <v>657.8</v>
      </c>
      <c r="G61" s="18"/>
      <c r="H61" s="18"/>
      <c r="I61" s="18"/>
      <c r="J61" s="19">
        <f t="shared" si="0"/>
        <v>0</v>
      </c>
    </row>
    <row r="62" spans="1:10" ht="39" customHeight="1" x14ac:dyDescent="0.2">
      <c r="A62" s="14" t="s">
        <v>184</v>
      </c>
      <c r="B62" s="15" t="s">
        <v>185</v>
      </c>
      <c r="C62" s="16" t="s">
        <v>12</v>
      </c>
      <c r="D62" s="16" t="s">
        <v>186</v>
      </c>
      <c r="E62" s="17" t="s">
        <v>39</v>
      </c>
      <c r="F62" s="15">
        <v>631.99</v>
      </c>
      <c r="G62" s="18"/>
      <c r="H62" s="18"/>
      <c r="I62" s="18"/>
      <c r="J62" s="19">
        <f t="shared" si="0"/>
        <v>0</v>
      </c>
    </row>
    <row r="63" spans="1:10" ht="65.099999999999994" customHeight="1" x14ac:dyDescent="0.2">
      <c r="A63" s="14" t="s">
        <v>187</v>
      </c>
      <c r="B63" s="15" t="s">
        <v>157</v>
      </c>
      <c r="C63" s="16" t="s">
        <v>12</v>
      </c>
      <c r="D63" s="16" t="s">
        <v>158</v>
      </c>
      <c r="E63" s="17" t="s">
        <v>39</v>
      </c>
      <c r="F63" s="15">
        <v>91.59</v>
      </c>
      <c r="G63" s="18"/>
      <c r="H63" s="18"/>
      <c r="I63" s="18"/>
      <c r="J63" s="19">
        <f t="shared" si="0"/>
        <v>0</v>
      </c>
    </row>
    <row r="64" spans="1:10" ht="26.1" customHeight="1" x14ac:dyDescent="0.2">
      <c r="A64" s="14" t="s">
        <v>188</v>
      </c>
      <c r="B64" s="15" t="s">
        <v>189</v>
      </c>
      <c r="C64" s="16" t="s">
        <v>12</v>
      </c>
      <c r="D64" s="16" t="s">
        <v>190</v>
      </c>
      <c r="E64" s="17" t="s">
        <v>39</v>
      </c>
      <c r="F64" s="15">
        <v>16</v>
      </c>
      <c r="G64" s="18"/>
      <c r="H64" s="18"/>
      <c r="I64" s="18"/>
      <c r="J64" s="19">
        <f t="shared" si="0"/>
        <v>0</v>
      </c>
    </row>
    <row r="65" spans="1:10" ht="26.1" customHeight="1" x14ac:dyDescent="0.2">
      <c r="A65" s="14" t="s">
        <v>191</v>
      </c>
      <c r="B65" s="15" t="s">
        <v>192</v>
      </c>
      <c r="C65" s="16" t="s">
        <v>17</v>
      </c>
      <c r="D65" s="16" t="s">
        <v>193</v>
      </c>
      <c r="E65" s="17" t="s">
        <v>107</v>
      </c>
      <c r="F65" s="15">
        <v>18</v>
      </c>
      <c r="G65" s="18"/>
      <c r="H65" s="18"/>
      <c r="I65" s="18"/>
      <c r="J65" s="19">
        <f t="shared" si="0"/>
        <v>0</v>
      </c>
    </row>
    <row r="66" spans="1:10" ht="39" customHeight="1" x14ac:dyDescent="0.2">
      <c r="A66" s="14" t="s">
        <v>194</v>
      </c>
      <c r="B66" s="15" t="s">
        <v>195</v>
      </c>
      <c r="C66" s="16" t="s">
        <v>12</v>
      </c>
      <c r="D66" s="16" t="s">
        <v>196</v>
      </c>
      <c r="E66" s="17" t="s">
        <v>107</v>
      </c>
      <c r="F66" s="15">
        <v>550</v>
      </c>
      <c r="G66" s="18"/>
      <c r="H66" s="18"/>
      <c r="I66" s="18"/>
      <c r="J66" s="19">
        <f t="shared" si="0"/>
        <v>0</v>
      </c>
    </row>
    <row r="67" spans="1:10" ht="26.1" customHeight="1" x14ac:dyDescent="0.2">
      <c r="A67" s="14" t="s">
        <v>197</v>
      </c>
      <c r="B67" s="15" t="s">
        <v>198</v>
      </c>
      <c r="C67" s="16" t="s">
        <v>50</v>
      </c>
      <c r="D67" s="16" t="s">
        <v>199</v>
      </c>
      <c r="E67" s="17" t="s">
        <v>39</v>
      </c>
      <c r="F67" s="15">
        <v>55</v>
      </c>
      <c r="G67" s="18"/>
      <c r="H67" s="18"/>
      <c r="I67" s="18"/>
      <c r="J67" s="19">
        <f t="shared" si="0"/>
        <v>0</v>
      </c>
    </row>
    <row r="68" spans="1:10" ht="24" customHeight="1" x14ac:dyDescent="0.2">
      <c r="A68" s="20" t="s">
        <v>200</v>
      </c>
      <c r="B68" s="21"/>
      <c r="C68" s="21"/>
      <c r="D68" s="21" t="s">
        <v>201</v>
      </c>
      <c r="E68" s="21"/>
      <c r="F68" s="22"/>
      <c r="G68" s="21"/>
      <c r="H68" s="21"/>
      <c r="I68" s="23"/>
      <c r="J68" s="24">
        <f t="shared" si="0"/>
        <v>0</v>
      </c>
    </row>
    <row r="69" spans="1:10" ht="39" customHeight="1" x14ac:dyDescent="0.2">
      <c r="A69" s="14" t="s">
        <v>202</v>
      </c>
      <c r="B69" s="15" t="s">
        <v>203</v>
      </c>
      <c r="C69" s="16" t="s">
        <v>17</v>
      </c>
      <c r="D69" s="16" t="s">
        <v>204</v>
      </c>
      <c r="E69" s="17" t="s">
        <v>107</v>
      </c>
      <c r="F69" s="15">
        <v>30</v>
      </c>
      <c r="G69" s="18"/>
      <c r="H69" s="18"/>
      <c r="I69" s="18"/>
      <c r="J69" s="19">
        <f t="shared" ref="J69:J132" si="1">I69 / 1850723.32</f>
        <v>0</v>
      </c>
    </row>
    <row r="70" spans="1:10" ht="39" customHeight="1" x14ac:dyDescent="0.2">
      <c r="A70" s="14" t="s">
        <v>205</v>
      </c>
      <c r="B70" s="15" t="s">
        <v>206</v>
      </c>
      <c r="C70" s="16" t="s">
        <v>17</v>
      </c>
      <c r="D70" s="16" t="s">
        <v>207</v>
      </c>
      <c r="E70" s="17" t="s">
        <v>107</v>
      </c>
      <c r="F70" s="15">
        <v>50</v>
      </c>
      <c r="G70" s="18"/>
      <c r="H70" s="18"/>
      <c r="I70" s="18"/>
      <c r="J70" s="19">
        <f t="shared" si="1"/>
        <v>0</v>
      </c>
    </row>
    <row r="71" spans="1:10" ht="39" customHeight="1" x14ac:dyDescent="0.2">
      <c r="A71" s="14" t="s">
        <v>208</v>
      </c>
      <c r="B71" s="15" t="s">
        <v>209</v>
      </c>
      <c r="C71" s="16" t="s">
        <v>17</v>
      </c>
      <c r="D71" s="16" t="s">
        <v>210</v>
      </c>
      <c r="E71" s="17" t="s">
        <v>107</v>
      </c>
      <c r="F71" s="15">
        <v>80</v>
      </c>
      <c r="G71" s="18"/>
      <c r="H71" s="18"/>
      <c r="I71" s="18"/>
      <c r="J71" s="19">
        <f t="shared" si="1"/>
        <v>0</v>
      </c>
    </row>
    <row r="72" spans="1:10" ht="39" customHeight="1" x14ac:dyDescent="0.2">
      <c r="A72" s="14" t="s">
        <v>211</v>
      </c>
      <c r="B72" s="15" t="s">
        <v>212</v>
      </c>
      <c r="C72" s="16" t="s">
        <v>17</v>
      </c>
      <c r="D72" s="16" t="s">
        <v>213</v>
      </c>
      <c r="E72" s="17" t="s">
        <v>107</v>
      </c>
      <c r="F72" s="15">
        <v>140</v>
      </c>
      <c r="G72" s="18"/>
      <c r="H72" s="18"/>
      <c r="I72" s="18"/>
      <c r="J72" s="19">
        <f t="shared" si="1"/>
        <v>0</v>
      </c>
    </row>
    <row r="73" spans="1:10" ht="39" customHeight="1" x14ac:dyDescent="0.2">
      <c r="A73" s="14" t="s">
        <v>214</v>
      </c>
      <c r="B73" s="15" t="s">
        <v>215</v>
      </c>
      <c r="C73" s="16" t="s">
        <v>17</v>
      </c>
      <c r="D73" s="16" t="s">
        <v>216</v>
      </c>
      <c r="E73" s="17" t="s">
        <v>14</v>
      </c>
      <c r="F73" s="15">
        <v>6</v>
      </c>
      <c r="G73" s="18"/>
      <c r="H73" s="18"/>
      <c r="I73" s="18"/>
      <c r="J73" s="19">
        <f t="shared" si="1"/>
        <v>0</v>
      </c>
    </row>
    <row r="74" spans="1:10" ht="39" customHeight="1" x14ac:dyDescent="0.2">
      <c r="A74" s="14" t="s">
        <v>217</v>
      </c>
      <c r="B74" s="15" t="s">
        <v>218</v>
      </c>
      <c r="C74" s="16" t="s">
        <v>17</v>
      </c>
      <c r="D74" s="16" t="s">
        <v>219</v>
      </c>
      <c r="E74" s="17" t="s">
        <v>14</v>
      </c>
      <c r="F74" s="15">
        <v>10</v>
      </c>
      <c r="G74" s="18"/>
      <c r="H74" s="18"/>
      <c r="I74" s="18"/>
      <c r="J74" s="19">
        <f t="shared" si="1"/>
        <v>0</v>
      </c>
    </row>
    <row r="75" spans="1:10" ht="39" customHeight="1" x14ac:dyDescent="0.2">
      <c r="A75" s="14" t="s">
        <v>220</v>
      </c>
      <c r="B75" s="15" t="s">
        <v>221</v>
      </c>
      <c r="C75" s="16" t="s">
        <v>17</v>
      </c>
      <c r="D75" s="16" t="s">
        <v>222</v>
      </c>
      <c r="E75" s="17" t="s">
        <v>14</v>
      </c>
      <c r="F75" s="15">
        <v>15</v>
      </c>
      <c r="G75" s="18"/>
      <c r="H75" s="18"/>
      <c r="I75" s="18"/>
      <c r="J75" s="19">
        <f t="shared" si="1"/>
        <v>0</v>
      </c>
    </row>
    <row r="76" spans="1:10" ht="39" customHeight="1" x14ac:dyDescent="0.2">
      <c r="A76" s="14" t="s">
        <v>223</v>
      </c>
      <c r="B76" s="15" t="s">
        <v>224</v>
      </c>
      <c r="C76" s="16" t="s">
        <v>17</v>
      </c>
      <c r="D76" s="16" t="s">
        <v>225</v>
      </c>
      <c r="E76" s="17" t="s">
        <v>14</v>
      </c>
      <c r="F76" s="15">
        <v>30</v>
      </c>
      <c r="G76" s="18"/>
      <c r="H76" s="18"/>
      <c r="I76" s="18"/>
      <c r="J76" s="19">
        <f t="shared" si="1"/>
        <v>0</v>
      </c>
    </row>
    <row r="77" spans="1:10" ht="39" customHeight="1" x14ac:dyDescent="0.2">
      <c r="A77" s="14" t="s">
        <v>226</v>
      </c>
      <c r="B77" s="15" t="s">
        <v>227</v>
      </c>
      <c r="C77" s="16" t="s">
        <v>17</v>
      </c>
      <c r="D77" s="16" t="s">
        <v>228</v>
      </c>
      <c r="E77" s="17" t="s">
        <v>14</v>
      </c>
      <c r="F77" s="15">
        <v>5</v>
      </c>
      <c r="G77" s="18"/>
      <c r="H77" s="18"/>
      <c r="I77" s="18"/>
      <c r="J77" s="19">
        <f t="shared" si="1"/>
        <v>0</v>
      </c>
    </row>
    <row r="78" spans="1:10" ht="39" customHeight="1" x14ac:dyDescent="0.2">
      <c r="A78" s="14" t="s">
        <v>229</v>
      </c>
      <c r="B78" s="15" t="s">
        <v>230</v>
      </c>
      <c r="C78" s="16" t="s">
        <v>17</v>
      </c>
      <c r="D78" s="16" t="s">
        <v>231</v>
      </c>
      <c r="E78" s="17" t="s">
        <v>14</v>
      </c>
      <c r="F78" s="15">
        <v>5</v>
      </c>
      <c r="G78" s="18"/>
      <c r="H78" s="18"/>
      <c r="I78" s="18"/>
      <c r="J78" s="19">
        <f t="shared" si="1"/>
        <v>0</v>
      </c>
    </row>
    <row r="79" spans="1:10" ht="39" customHeight="1" x14ac:dyDescent="0.2">
      <c r="A79" s="14" t="s">
        <v>232</v>
      </c>
      <c r="B79" s="15" t="s">
        <v>233</v>
      </c>
      <c r="C79" s="16" t="s">
        <v>17</v>
      </c>
      <c r="D79" s="16" t="s">
        <v>234</v>
      </c>
      <c r="E79" s="17" t="s">
        <v>14</v>
      </c>
      <c r="F79" s="15">
        <v>10</v>
      </c>
      <c r="G79" s="18"/>
      <c r="H79" s="18"/>
      <c r="I79" s="18"/>
      <c r="J79" s="19">
        <f t="shared" si="1"/>
        <v>0</v>
      </c>
    </row>
    <row r="80" spans="1:10" ht="39" customHeight="1" x14ac:dyDescent="0.2">
      <c r="A80" s="14" t="s">
        <v>235</v>
      </c>
      <c r="B80" s="15" t="s">
        <v>236</v>
      </c>
      <c r="C80" s="16" t="s">
        <v>17</v>
      </c>
      <c r="D80" s="16" t="s">
        <v>237</v>
      </c>
      <c r="E80" s="17" t="s">
        <v>14</v>
      </c>
      <c r="F80" s="15">
        <v>5</v>
      </c>
      <c r="G80" s="18"/>
      <c r="H80" s="18"/>
      <c r="I80" s="18"/>
      <c r="J80" s="19">
        <f t="shared" si="1"/>
        <v>0</v>
      </c>
    </row>
    <row r="81" spans="1:10" ht="39" customHeight="1" x14ac:dyDescent="0.2">
      <c r="A81" s="14" t="s">
        <v>238</v>
      </c>
      <c r="B81" s="15" t="s">
        <v>239</v>
      </c>
      <c r="C81" s="16" t="s">
        <v>17</v>
      </c>
      <c r="D81" s="16" t="s">
        <v>240</v>
      </c>
      <c r="E81" s="17" t="s">
        <v>14</v>
      </c>
      <c r="F81" s="15">
        <v>10</v>
      </c>
      <c r="G81" s="18"/>
      <c r="H81" s="18"/>
      <c r="I81" s="18"/>
      <c r="J81" s="19">
        <f t="shared" si="1"/>
        <v>0</v>
      </c>
    </row>
    <row r="82" spans="1:10" ht="39" customHeight="1" x14ac:dyDescent="0.2">
      <c r="A82" s="14" t="s">
        <v>241</v>
      </c>
      <c r="B82" s="15" t="s">
        <v>242</v>
      </c>
      <c r="C82" s="16" t="s">
        <v>17</v>
      </c>
      <c r="D82" s="16" t="s">
        <v>243</v>
      </c>
      <c r="E82" s="17" t="s">
        <v>14</v>
      </c>
      <c r="F82" s="15">
        <v>15</v>
      </c>
      <c r="G82" s="18"/>
      <c r="H82" s="18"/>
      <c r="I82" s="18"/>
      <c r="J82" s="19">
        <f t="shared" si="1"/>
        <v>0</v>
      </c>
    </row>
    <row r="83" spans="1:10" ht="39" customHeight="1" x14ac:dyDescent="0.2">
      <c r="A83" s="14" t="s">
        <v>244</v>
      </c>
      <c r="B83" s="15" t="s">
        <v>245</v>
      </c>
      <c r="C83" s="16" t="s">
        <v>17</v>
      </c>
      <c r="D83" s="16" t="s">
        <v>246</v>
      </c>
      <c r="E83" s="17" t="s">
        <v>14</v>
      </c>
      <c r="F83" s="15">
        <v>25</v>
      </c>
      <c r="G83" s="18"/>
      <c r="H83" s="18"/>
      <c r="I83" s="18"/>
      <c r="J83" s="19">
        <f t="shared" si="1"/>
        <v>0</v>
      </c>
    </row>
    <row r="84" spans="1:10" ht="39" customHeight="1" x14ac:dyDescent="0.2">
      <c r="A84" s="14" t="s">
        <v>247</v>
      </c>
      <c r="B84" s="15" t="s">
        <v>248</v>
      </c>
      <c r="C84" s="16" t="s">
        <v>17</v>
      </c>
      <c r="D84" s="16" t="s">
        <v>249</v>
      </c>
      <c r="E84" s="17" t="s">
        <v>14</v>
      </c>
      <c r="F84" s="15">
        <v>1</v>
      </c>
      <c r="G84" s="18"/>
      <c r="H84" s="18"/>
      <c r="I84" s="18"/>
      <c r="J84" s="19">
        <f t="shared" si="1"/>
        <v>0</v>
      </c>
    </row>
    <row r="85" spans="1:10" ht="39" customHeight="1" x14ac:dyDescent="0.2">
      <c r="A85" s="14" t="s">
        <v>250</v>
      </c>
      <c r="B85" s="15" t="s">
        <v>251</v>
      </c>
      <c r="C85" s="16" t="s">
        <v>17</v>
      </c>
      <c r="D85" s="16" t="s">
        <v>252</v>
      </c>
      <c r="E85" s="17" t="s">
        <v>14</v>
      </c>
      <c r="F85" s="15">
        <v>4</v>
      </c>
      <c r="G85" s="18"/>
      <c r="H85" s="18"/>
      <c r="I85" s="18"/>
      <c r="J85" s="19">
        <f t="shared" si="1"/>
        <v>0</v>
      </c>
    </row>
    <row r="86" spans="1:10" ht="39" customHeight="1" x14ac:dyDescent="0.2">
      <c r="A86" s="14" t="s">
        <v>253</v>
      </c>
      <c r="B86" s="15" t="s">
        <v>254</v>
      </c>
      <c r="C86" s="16" t="s">
        <v>17</v>
      </c>
      <c r="D86" s="16" t="s">
        <v>255</v>
      </c>
      <c r="E86" s="17" t="s">
        <v>14</v>
      </c>
      <c r="F86" s="15">
        <v>10</v>
      </c>
      <c r="G86" s="18"/>
      <c r="H86" s="18"/>
      <c r="I86" s="18"/>
      <c r="J86" s="19">
        <f t="shared" si="1"/>
        <v>0</v>
      </c>
    </row>
    <row r="87" spans="1:10" ht="39" customHeight="1" x14ac:dyDescent="0.2">
      <c r="A87" s="14" t="s">
        <v>256</v>
      </c>
      <c r="B87" s="15" t="s">
        <v>257</v>
      </c>
      <c r="C87" s="16" t="s">
        <v>17</v>
      </c>
      <c r="D87" s="16" t="s">
        <v>258</v>
      </c>
      <c r="E87" s="17" t="s">
        <v>14</v>
      </c>
      <c r="F87" s="15">
        <v>15</v>
      </c>
      <c r="G87" s="18"/>
      <c r="H87" s="18"/>
      <c r="I87" s="18"/>
      <c r="J87" s="19">
        <f t="shared" si="1"/>
        <v>0</v>
      </c>
    </row>
    <row r="88" spans="1:10" ht="39" customHeight="1" x14ac:dyDescent="0.2">
      <c r="A88" s="14" t="s">
        <v>259</v>
      </c>
      <c r="B88" s="15" t="s">
        <v>260</v>
      </c>
      <c r="C88" s="16" t="s">
        <v>17</v>
      </c>
      <c r="D88" s="16" t="s">
        <v>261</v>
      </c>
      <c r="E88" s="17" t="s">
        <v>14</v>
      </c>
      <c r="F88" s="15">
        <v>3</v>
      </c>
      <c r="G88" s="18"/>
      <c r="H88" s="18"/>
      <c r="I88" s="18"/>
      <c r="J88" s="19">
        <f t="shared" si="1"/>
        <v>0</v>
      </c>
    </row>
    <row r="89" spans="1:10" ht="26.1" customHeight="1" x14ac:dyDescent="0.2">
      <c r="A89" s="14" t="s">
        <v>262</v>
      </c>
      <c r="B89" s="15" t="s">
        <v>263</v>
      </c>
      <c r="C89" s="16" t="s">
        <v>50</v>
      </c>
      <c r="D89" s="16" t="s">
        <v>264</v>
      </c>
      <c r="E89" s="17" t="s">
        <v>14</v>
      </c>
      <c r="F89" s="15">
        <v>35</v>
      </c>
      <c r="G89" s="18"/>
      <c r="H89" s="18"/>
      <c r="I89" s="18"/>
      <c r="J89" s="19">
        <f t="shared" si="1"/>
        <v>0</v>
      </c>
    </row>
    <row r="90" spans="1:10" ht="24" customHeight="1" x14ac:dyDescent="0.2">
      <c r="A90" s="14" t="s">
        <v>265</v>
      </c>
      <c r="B90" s="15" t="s">
        <v>266</v>
      </c>
      <c r="C90" s="16" t="s">
        <v>50</v>
      </c>
      <c r="D90" s="16" t="s">
        <v>267</v>
      </c>
      <c r="E90" s="17" t="s">
        <v>14</v>
      </c>
      <c r="F90" s="15">
        <v>6</v>
      </c>
      <c r="G90" s="18"/>
      <c r="H90" s="18"/>
      <c r="I90" s="18"/>
      <c r="J90" s="19">
        <f t="shared" si="1"/>
        <v>0</v>
      </c>
    </row>
    <row r="91" spans="1:10" ht="26.1" customHeight="1" x14ac:dyDescent="0.2">
      <c r="A91" s="14" t="s">
        <v>268</v>
      </c>
      <c r="B91" s="15" t="s">
        <v>269</v>
      </c>
      <c r="C91" s="16" t="s">
        <v>50</v>
      </c>
      <c r="D91" s="16" t="s">
        <v>270</v>
      </c>
      <c r="E91" s="17" t="s">
        <v>14</v>
      </c>
      <c r="F91" s="15">
        <v>14</v>
      </c>
      <c r="G91" s="18"/>
      <c r="H91" s="18"/>
      <c r="I91" s="18"/>
      <c r="J91" s="19">
        <f t="shared" si="1"/>
        <v>0</v>
      </c>
    </row>
    <row r="92" spans="1:10" ht="26.1" customHeight="1" x14ac:dyDescent="0.2">
      <c r="A92" s="14" t="s">
        <v>271</v>
      </c>
      <c r="B92" s="15" t="s">
        <v>272</v>
      </c>
      <c r="C92" s="16" t="s">
        <v>50</v>
      </c>
      <c r="D92" s="16" t="s">
        <v>273</v>
      </c>
      <c r="E92" s="17" t="s">
        <v>14</v>
      </c>
      <c r="F92" s="15">
        <v>2</v>
      </c>
      <c r="G92" s="18"/>
      <c r="H92" s="18"/>
      <c r="I92" s="18"/>
      <c r="J92" s="19">
        <f t="shared" si="1"/>
        <v>0</v>
      </c>
    </row>
    <row r="93" spans="1:10" ht="26.1" customHeight="1" x14ac:dyDescent="0.2">
      <c r="A93" s="14" t="s">
        <v>274</v>
      </c>
      <c r="B93" s="15" t="s">
        <v>275</v>
      </c>
      <c r="C93" s="16" t="s">
        <v>50</v>
      </c>
      <c r="D93" s="16" t="s">
        <v>276</v>
      </c>
      <c r="E93" s="17" t="s">
        <v>14</v>
      </c>
      <c r="F93" s="15">
        <v>2</v>
      </c>
      <c r="G93" s="18"/>
      <c r="H93" s="18"/>
      <c r="I93" s="18"/>
      <c r="J93" s="19">
        <f t="shared" si="1"/>
        <v>0</v>
      </c>
    </row>
    <row r="94" spans="1:10" ht="26.1" customHeight="1" x14ac:dyDescent="0.2">
      <c r="A94" s="14" t="s">
        <v>277</v>
      </c>
      <c r="B94" s="15" t="s">
        <v>278</v>
      </c>
      <c r="C94" s="16" t="s">
        <v>50</v>
      </c>
      <c r="D94" s="16" t="s">
        <v>279</v>
      </c>
      <c r="E94" s="17" t="s">
        <v>14</v>
      </c>
      <c r="F94" s="15">
        <v>3</v>
      </c>
      <c r="G94" s="18"/>
      <c r="H94" s="18"/>
      <c r="I94" s="18"/>
      <c r="J94" s="19">
        <f t="shared" si="1"/>
        <v>0</v>
      </c>
    </row>
    <row r="95" spans="1:10" ht="26.1" customHeight="1" x14ac:dyDescent="0.2">
      <c r="A95" s="14" t="s">
        <v>280</v>
      </c>
      <c r="B95" s="15" t="s">
        <v>281</v>
      </c>
      <c r="C95" s="16" t="s">
        <v>50</v>
      </c>
      <c r="D95" s="16" t="s">
        <v>282</v>
      </c>
      <c r="E95" s="17" t="s">
        <v>14</v>
      </c>
      <c r="F95" s="15">
        <v>1</v>
      </c>
      <c r="G95" s="18"/>
      <c r="H95" s="18"/>
      <c r="I95" s="18"/>
      <c r="J95" s="19">
        <f t="shared" si="1"/>
        <v>0</v>
      </c>
    </row>
    <row r="96" spans="1:10" ht="24" customHeight="1" x14ac:dyDescent="0.2">
      <c r="A96" s="14" t="s">
        <v>283</v>
      </c>
      <c r="B96" s="15" t="s">
        <v>284</v>
      </c>
      <c r="C96" s="16" t="s">
        <v>50</v>
      </c>
      <c r="D96" s="16" t="s">
        <v>285</v>
      </c>
      <c r="E96" s="17" t="s">
        <v>14</v>
      </c>
      <c r="F96" s="15">
        <v>3</v>
      </c>
      <c r="G96" s="18"/>
      <c r="H96" s="18"/>
      <c r="I96" s="18"/>
      <c r="J96" s="19">
        <f t="shared" si="1"/>
        <v>0</v>
      </c>
    </row>
    <row r="97" spans="1:10" ht="65.099999999999994" customHeight="1" x14ac:dyDescent="0.2">
      <c r="A97" s="14" t="s">
        <v>286</v>
      </c>
      <c r="B97" s="15" t="s">
        <v>287</v>
      </c>
      <c r="C97" s="16" t="s">
        <v>17</v>
      </c>
      <c r="D97" s="16" t="s">
        <v>288</v>
      </c>
      <c r="E97" s="17" t="s">
        <v>107</v>
      </c>
      <c r="F97" s="15">
        <v>270</v>
      </c>
      <c r="G97" s="18"/>
      <c r="H97" s="18"/>
      <c r="I97" s="18"/>
      <c r="J97" s="19">
        <f t="shared" si="1"/>
        <v>0</v>
      </c>
    </row>
    <row r="98" spans="1:10" ht="65.099999999999994" customHeight="1" x14ac:dyDescent="0.2">
      <c r="A98" s="14" t="s">
        <v>289</v>
      </c>
      <c r="B98" s="15" t="s">
        <v>290</v>
      </c>
      <c r="C98" s="16" t="s">
        <v>17</v>
      </c>
      <c r="D98" s="16" t="s">
        <v>291</v>
      </c>
      <c r="E98" s="17" t="s">
        <v>107</v>
      </c>
      <c r="F98" s="15">
        <v>30</v>
      </c>
      <c r="G98" s="18"/>
      <c r="H98" s="18"/>
      <c r="I98" s="18"/>
      <c r="J98" s="19">
        <f t="shared" si="1"/>
        <v>0</v>
      </c>
    </row>
    <row r="99" spans="1:10" ht="24" customHeight="1" x14ac:dyDescent="0.2">
      <c r="A99" s="20" t="s">
        <v>292</v>
      </c>
      <c r="B99" s="21"/>
      <c r="C99" s="21"/>
      <c r="D99" s="21" t="s">
        <v>293</v>
      </c>
      <c r="E99" s="21"/>
      <c r="F99" s="22"/>
      <c r="G99" s="21"/>
      <c r="H99" s="21"/>
      <c r="I99" s="23"/>
      <c r="J99" s="24">
        <f t="shared" si="1"/>
        <v>0</v>
      </c>
    </row>
    <row r="100" spans="1:10" ht="39" customHeight="1" x14ac:dyDescent="0.2">
      <c r="A100" s="14" t="s">
        <v>294</v>
      </c>
      <c r="B100" s="15" t="s">
        <v>295</v>
      </c>
      <c r="C100" s="16" t="s">
        <v>17</v>
      </c>
      <c r="D100" s="16" t="s">
        <v>296</v>
      </c>
      <c r="E100" s="17" t="s">
        <v>107</v>
      </c>
      <c r="F100" s="15">
        <v>70</v>
      </c>
      <c r="G100" s="18"/>
      <c r="H100" s="18"/>
      <c r="I100" s="18"/>
      <c r="J100" s="19">
        <f t="shared" si="1"/>
        <v>0</v>
      </c>
    </row>
    <row r="101" spans="1:10" ht="39" customHeight="1" x14ac:dyDescent="0.2">
      <c r="A101" s="14" t="s">
        <v>297</v>
      </c>
      <c r="B101" s="15" t="s">
        <v>298</v>
      </c>
      <c r="C101" s="16" t="s">
        <v>17</v>
      </c>
      <c r="D101" s="16" t="s">
        <v>299</v>
      </c>
      <c r="E101" s="17" t="s">
        <v>107</v>
      </c>
      <c r="F101" s="15">
        <v>30</v>
      </c>
      <c r="G101" s="18"/>
      <c r="H101" s="18"/>
      <c r="I101" s="18"/>
      <c r="J101" s="19">
        <f t="shared" si="1"/>
        <v>0</v>
      </c>
    </row>
    <row r="102" spans="1:10" ht="39" customHeight="1" x14ac:dyDescent="0.2">
      <c r="A102" s="14" t="s">
        <v>300</v>
      </c>
      <c r="B102" s="15" t="s">
        <v>301</v>
      </c>
      <c r="C102" s="16" t="s">
        <v>17</v>
      </c>
      <c r="D102" s="16" t="s">
        <v>302</v>
      </c>
      <c r="E102" s="17" t="s">
        <v>107</v>
      </c>
      <c r="F102" s="15">
        <v>50</v>
      </c>
      <c r="G102" s="18"/>
      <c r="H102" s="18"/>
      <c r="I102" s="18"/>
      <c r="J102" s="19">
        <f t="shared" si="1"/>
        <v>0</v>
      </c>
    </row>
    <row r="103" spans="1:10" ht="39" customHeight="1" x14ac:dyDescent="0.2">
      <c r="A103" s="14" t="s">
        <v>303</v>
      </c>
      <c r="B103" s="15" t="s">
        <v>304</v>
      </c>
      <c r="C103" s="16" t="s">
        <v>17</v>
      </c>
      <c r="D103" s="16" t="s">
        <v>305</v>
      </c>
      <c r="E103" s="17" t="s">
        <v>107</v>
      </c>
      <c r="F103" s="15">
        <v>200</v>
      </c>
      <c r="G103" s="18"/>
      <c r="H103" s="18"/>
      <c r="I103" s="18"/>
      <c r="J103" s="19">
        <f t="shared" si="1"/>
        <v>0</v>
      </c>
    </row>
    <row r="104" spans="1:10" ht="51.95" customHeight="1" x14ac:dyDescent="0.2">
      <c r="A104" s="14" t="s">
        <v>306</v>
      </c>
      <c r="B104" s="15" t="s">
        <v>307</v>
      </c>
      <c r="C104" s="16" t="s">
        <v>17</v>
      </c>
      <c r="D104" s="16" t="s">
        <v>308</v>
      </c>
      <c r="E104" s="17" t="s">
        <v>14</v>
      </c>
      <c r="F104" s="15">
        <v>15</v>
      </c>
      <c r="G104" s="18"/>
      <c r="H104" s="18"/>
      <c r="I104" s="18"/>
      <c r="J104" s="19">
        <f t="shared" si="1"/>
        <v>0</v>
      </c>
    </row>
    <row r="105" spans="1:10" ht="51.95" customHeight="1" x14ac:dyDescent="0.2">
      <c r="A105" s="14" t="s">
        <v>309</v>
      </c>
      <c r="B105" s="15" t="s">
        <v>310</v>
      </c>
      <c r="C105" s="16" t="s">
        <v>17</v>
      </c>
      <c r="D105" s="16" t="s">
        <v>311</v>
      </c>
      <c r="E105" s="17" t="s">
        <v>14</v>
      </c>
      <c r="F105" s="15">
        <v>10</v>
      </c>
      <c r="G105" s="18"/>
      <c r="H105" s="18"/>
      <c r="I105" s="18"/>
      <c r="J105" s="19">
        <f t="shared" si="1"/>
        <v>0</v>
      </c>
    </row>
    <row r="106" spans="1:10" ht="51.95" customHeight="1" x14ac:dyDescent="0.2">
      <c r="A106" s="14" t="s">
        <v>312</v>
      </c>
      <c r="B106" s="15" t="s">
        <v>313</v>
      </c>
      <c r="C106" s="16" t="s">
        <v>17</v>
      </c>
      <c r="D106" s="16" t="s">
        <v>314</v>
      </c>
      <c r="E106" s="17" t="s">
        <v>14</v>
      </c>
      <c r="F106" s="15">
        <v>20</v>
      </c>
      <c r="G106" s="18"/>
      <c r="H106" s="18"/>
      <c r="I106" s="18"/>
      <c r="J106" s="19">
        <f t="shared" si="1"/>
        <v>0</v>
      </c>
    </row>
    <row r="107" spans="1:10" ht="51.95" customHeight="1" x14ac:dyDescent="0.2">
      <c r="A107" s="14" t="s">
        <v>315</v>
      </c>
      <c r="B107" s="15" t="s">
        <v>316</v>
      </c>
      <c r="C107" s="16" t="s">
        <v>17</v>
      </c>
      <c r="D107" s="16" t="s">
        <v>317</v>
      </c>
      <c r="E107" s="17" t="s">
        <v>14</v>
      </c>
      <c r="F107" s="15">
        <v>30</v>
      </c>
      <c r="G107" s="18"/>
      <c r="H107" s="18"/>
      <c r="I107" s="18"/>
      <c r="J107" s="19">
        <f t="shared" si="1"/>
        <v>0</v>
      </c>
    </row>
    <row r="108" spans="1:10" ht="51.95" customHeight="1" x14ac:dyDescent="0.2">
      <c r="A108" s="14" t="s">
        <v>318</v>
      </c>
      <c r="B108" s="15" t="s">
        <v>319</v>
      </c>
      <c r="C108" s="16" t="s">
        <v>17</v>
      </c>
      <c r="D108" s="16" t="s">
        <v>320</v>
      </c>
      <c r="E108" s="17" t="s">
        <v>14</v>
      </c>
      <c r="F108" s="15">
        <v>40</v>
      </c>
      <c r="G108" s="18"/>
      <c r="H108" s="18"/>
      <c r="I108" s="18"/>
      <c r="J108" s="19">
        <f t="shared" si="1"/>
        <v>0</v>
      </c>
    </row>
    <row r="109" spans="1:10" ht="51.95" customHeight="1" x14ac:dyDescent="0.2">
      <c r="A109" s="14" t="s">
        <v>321</v>
      </c>
      <c r="B109" s="15" t="s">
        <v>322</v>
      </c>
      <c r="C109" s="16" t="s">
        <v>17</v>
      </c>
      <c r="D109" s="16" t="s">
        <v>323</v>
      </c>
      <c r="E109" s="17" t="s">
        <v>14</v>
      </c>
      <c r="F109" s="15">
        <v>10</v>
      </c>
      <c r="G109" s="18"/>
      <c r="H109" s="18"/>
      <c r="I109" s="18"/>
      <c r="J109" s="19">
        <f t="shared" si="1"/>
        <v>0</v>
      </c>
    </row>
    <row r="110" spans="1:10" ht="51.95" customHeight="1" x14ac:dyDescent="0.2">
      <c r="A110" s="14" t="s">
        <v>324</v>
      </c>
      <c r="B110" s="15" t="s">
        <v>325</v>
      </c>
      <c r="C110" s="16" t="s">
        <v>17</v>
      </c>
      <c r="D110" s="16" t="s">
        <v>326</v>
      </c>
      <c r="E110" s="17" t="s">
        <v>14</v>
      </c>
      <c r="F110" s="15">
        <v>30</v>
      </c>
      <c r="G110" s="18"/>
      <c r="H110" s="18"/>
      <c r="I110" s="18"/>
      <c r="J110" s="19">
        <f t="shared" si="1"/>
        <v>0</v>
      </c>
    </row>
    <row r="111" spans="1:10" ht="51.95" customHeight="1" x14ac:dyDescent="0.2">
      <c r="A111" s="14" t="s">
        <v>327</v>
      </c>
      <c r="B111" s="15" t="s">
        <v>328</v>
      </c>
      <c r="C111" s="16" t="s">
        <v>17</v>
      </c>
      <c r="D111" s="16" t="s">
        <v>329</v>
      </c>
      <c r="E111" s="17" t="s">
        <v>14</v>
      </c>
      <c r="F111" s="15">
        <v>60</v>
      </c>
      <c r="G111" s="18"/>
      <c r="H111" s="18"/>
      <c r="I111" s="18"/>
      <c r="J111" s="19">
        <f t="shared" si="1"/>
        <v>0</v>
      </c>
    </row>
    <row r="112" spans="1:10" ht="51.95" customHeight="1" x14ac:dyDescent="0.2">
      <c r="A112" s="14" t="s">
        <v>330</v>
      </c>
      <c r="B112" s="15" t="s">
        <v>331</v>
      </c>
      <c r="C112" s="16" t="s">
        <v>17</v>
      </c>
      <c r="D112" s="16" t="s">
        <v>332</v>
      </c>
      <c r="E112" s="17" t="s">
        <v>14</v>
      </c>
      <c r="F112" s="15">
        <v>20</v>
      </c>
      <c r="G112" s="18"/>
      <c r="H112" s="18"/>
      <c r="I112" s="18"/>
      <c r="J112" s="19">
        <f t="shared" si="1"/>
        <v>0</v>
      </c>
    </row>
    <row r="113" spans="1:10" ht="51.95" customHeight="1" x14ac:dyDescent="0.2">
      <c r="A113" s="14" t="s">
        <v>333</v>
      </c>
      <c r="B113" s="15" t="s">
        <v>334</v>
      </c>
      <c r="C113" s="16" t="s">
        <v>17</v>
      </c>
      <c r="D113" s="16" t="s">
        <v>335</v>
      </c>
      <c r="E113" s="17" t="s">
        <v>14</v>
      </c>
      <c r="F113" s="15">
        <v>5</v>
      </c>
      <c r="G113" s="18"/>
      <c r="H113" s="18"/>
      <c r="I113" s="18"/>
      <c r="J113" s="19">
        <f t="shared" si="1"/>
        <v>0</v>
      </c>
    </row>
    <row r="114" spans="1:10" ht="51.95" customHeight="1" x14ac:dyDescent="0.2">
      <c r="A114" s="14" t="s">
        <v>336</v>
      </c>
      <c r="B114" s="15" t="s">
        <v>337</v>
      </c>
      <c r="C114" s="16" t="s">
        <v>17</v>
      </c>
      <c r="D114" s="16" t="s">
        <v>338</v>
      </c>
      <c r="E114" s="17" t="s">
        <v>14</v>
      </c>
      <c r="F114" s="15">
        <v>1</v>
      </c>
      <c r="G114" s="18"/>
      <c r="H114" s="18"/>
      <c r="I114" s="18"/>
      <c r="J114" s="19">
        <f t="shared" si="1"/>
        <v>0</v>
      </c>
    </row>
    <row r="115" spans="1:10" ht="51.95" customHeight="1" x14ac:dyDescent="0.2">
      <c r="A115" s="14" t="s">
        <v>339</v>
      </c>
      <c r="B115" s="15" t="s">
        <v>340</v>
      </c>
      <c r="C115" s="16" t="s">
        <v>17</v>
      </c>
      <c r="D115" s="16" t="s">
        <v>341</v>
      </c>
      <c r="E115" s="17" t="s">
        <v>14</v>
      </c>
      <c r="F115" s="15">
        <v>30</v>
      </c>
      <c r="G115" s="18"/>
      <c r="H115" s="18"/>
      <c r="I115" s="18"/>
      <c r="J115" s="19">
        <f t="shared" si="1"/>
        <v>0</v>
      </c>
    </row>
    <row r="116" spans="1:10" ht="51.95" customHeight="1" x14ac:dyDescent="0.2">
      <c r="A116" s="14" t="s">
        <v>342</v>
      </c>
      <c r="B116" s="15" t="s">
        <v>343</v>
      </c>
      <c r="C116" s="16" t="s">
        <v>17</v>
      </c>
      <c r="D116" s="16" t="s">
        <v>344</v>
      </c>
      <c r="E116" s="17" t="s">
        <v>14</v>
      </c>
      <c r="F116" s="15">
        <v>10</v>
      </c>
      <c r="G116" s="18"/>
      <c r="H116" s="18"/>
      <c r="I116" s="18"/>
      <c r="J116" s="19">
        <f t="shared" si="1"/>
        <v>0</v>
      </c>
    </row>
    <row r="117" spans="1:10" ht="51.95" customHeight="1" x14ac:dyDescent="0.2">
      <c r="A117" s="14" t="s">
        <v>345</v>
      </c>
      <c r="B117" s="15" t="s">
        <v>346</v>
      </c>
      <c r="C117" s="16" t="s">
        <v>17</v>
      </c>
      <c r="D117" s="16" t="s">
        <v>347</v>
      </c>
      <c r="E117" s="17" t="s">
        <v>14</v>
      </c>
      <c r="F117" s="15">
        <v>5</v>
      </c>
      <c r="G117" s="18"/>
      <c r="H117" s="18"/>
      <c r="I117" s="18"/>
      <c r="J117" s="19">
        <f t="shared" si="1"/>
        <v>0</v>
      </c>
    </row>
    <row r="118" spans="1:10" ht="51.95" customHeight="1" x14ac:dyDescent="0.2">
      <c r="A118" s="14" t="s">
        <v>348</v>
      </c>
      <c r="B118" s="15" t="s">
        <v>349</v>
      </c>
      <c r="C118" s="16" t="s">
        <v>17</v>
      </c>
      <c r="D118" s="16" t="s">
        <v>350</v>
      </c>
      <c r="E118" s="17" t="s">
        <v>14</v>
      </c>
      <c r="F118" s="15">
        <v>10</v>
      </c>
      <c r="G118" s="18"/>
      <c r="H118" s="18"/>
      <c r="I118" s="18"/>
      <c r="J118" s="19">
        <f t="shared" si="1"/>
        <v>0</v>
      </c>
    </row>
    <row r="119" spans="1:10" ht="51.95" customHeight="1" x14ac:dyDescent="0.2">
      <c r="A119" s="14" t="s">
        <v>351</v>
      </c>
      <c r="B119" s="15" t="s">
        <v>352</v>
      </c>
      <c r="C119" s="16" t="s">
        <v>17</v>
      </c>
      <c r="D119" s="16" t="s">
        <v>353</v>
      </c>
      <c r="E119" s="17" t="s">
        <v>14</v>
      </c>
      <c r="F119" s="15">
        <v>5</v>
      </c>
      <c r="G119" s="18"/>
      <c r="H119" s="18"/>
      <c r="I119" s="18"/>
      <c r="J119" s="19">
        <f t="shared" si="1"/>
        <v>0</v>
      </c>
    </row>
    <row r="120" spans="1:10" ht="51.95" customHeight="1" x14ac:dyDescent="0.2">
      <c r="A120" s="14" t="s">
        <v>354</v>
      </c>
      <c r="B120" s="15" t="s">
        <v>355</v>
      </c>
      <c r="C120" s="16" t="s">
        <v>17</v>
      </c>
      <c r="D120" s="16" t="s">
        <v>356</v>
      </c>
      <c r="E120" s="17" t="s">
        <v>14</v>
      </c>
      <c r="F120" s="15">
        <v>20</v>
      </c>
      <c r="G120" s="18"/>
      <c r="H120" s="18"/>
      <c r="I120" s="18"/>
      <c r="J120" s="19">
        <f t="shared" si="1"/>
        <v>0</v>
      </c>
    </row>
    <row r="121" spans="1:10" ht="51.95" customHeight="1" x14ac:dyDescent="0.2">
      <c r="A121" s="14" t="s">
        <v>357</v>
      </c>
      <c r="B121" s="15" t="s">
        <v>358</v>
      </c>
      <c r="C121" s="16" t="s">
        <v>17</v>
      </c>
      <c r="D121" s="16" t="s">
        <v>359</v>
      </c>
      <c r="E121" s="17" t="s">
        <v>14</v>
      </c>
      <c r="F121" s="15">
        <v>5</v>
      </c>
      <c r="G121" s="18"/>
      <c r="H121" s="18"/>
      <c r="I121" s="18"/>
      <c r="J121" s="19">
        <f t="shared" si="1"/>
        <v>0</v>
      </c>
    </row>
    <row r="122" spans="1:10" ht="51.95" customHeight="1" x14ac:dyDescent="0.2">
      <c r="A122" s="14" t="s">
        <v>360</v>
      </c>
      <c r="B122" s="15" t="s">
        <v>361</v>
      </c>
      <c r="C122" s="16" t="s">
        <v>17</v>
      </c>
      <c r="D122" s="16" t="s">
        <v>362</v>
      </c>
      <c r="E122" s="17" t="s">
        <v>14</v>
      </c>
      <c r="F122" s="15">
        <v>10</v>
      </c>
      <c r="G122" s="18"/>
      <c r="H122" s="18"/>
      <c r="I122" s="18"/>
      <c r="J122" s="19">
        <f t="shared" si="1"/>
        <v>0</v>
      </c>
    </row>
    <row r="123" spans="1:10" ht="24" customHeight="1" x14ac:dyDescent="0.2">
      <c r="A123" s="14" t="s">
        <v>363</v>
      </c>
      <c r="B123" s="15" t="s">
        <v>364</v>
      </c>
      <c r="C123" s="16" t="s">
        <v>50</v>
      </c>
      <c r="D123" s="16" t="s">
        <v>365</v>
      </c>
      <c r="E123" s="17" t="s">
        <v>14</v>
      </c>
      <c r="F123" s="15">
        <v>42</v>
      </c>
      <c r="G123" s="18"/>
      <c r="H123" s="18"/>
      <c r="I123" s="18"/>
      <c r="J123" s="19">
        <f t="shared" si="1"/>
        <v>0</v>
      </c>
    </row>
    <row r="124" spans="1:10" ht="24" customHeight="1" x14ac:dyDescent="0.2">
      <c r="A124" s="14" t="s">
        <v>366</v>
      </c>
      <c r="B124" s="15" t="s">
        <v>367</v>
      </c>
      <c r="C124" s="16" t="s">
        <v>50</v>
      </c>
      <c r="D124" s="16" t="s">
        <v>368</v>
      </c>
      <c r="E124" s="17" t="s">
        <v>14</v>
      </c>
      <c r="F124" s="15">
        <v>14</v>
      </c>
      <c r="G124" s="18"/>
      <c r="H124" s="18"/>
      <c r="I124" s="18"/>
      <c r="J124" s="19">
        <f t="shared" si="1"/>
        <v>0</v>
      </c>
    </row>
    <row r="125" spans="1:10" ht="26.1" customHeight="1" x14ac:dyDescent="0.2">
      <c r="A125" s="14" t="s">
        <v>369</v>
      </c>
      <c r="B125" s="15" t="s">
        <v>370</v>
      </c>
      <c r="C125" s="16" t="s">
        <v>17</v>
      </c>
      <c r="D125" s="16" t="s">
        <v>371</v>
      </c>
      <c r="E125" s="17" t="s">
        <v>14</v>
      </c>
      <c r="F125" s="15">
        <v>2</v>
      </c>
      <c r="G125" s="18"/>
      <c r="H125" s="18"/>
      <c r="I125" s="18"/>
      <c r="J125" s="19">
        <f t="shared" si="1"/>
        <v>0</v>
      </c>
    </row>
    <row r="126" spans="1:10" ht="26.1" customHeight="1" x14ac:dyDescent="0.2">
      <c r="A126" s="14" t="s">
        <v>372</v>
      </c>
      <c r="B126" s="15" t="s">
        <v>373</v>
      </c>
      <c r="C126" s="16" t="s">
        <v>12</v>
      </c>
      <c r="D126" s="16" t="s">
        <v>374</v>
      </c>
      <c r="E126" s="17" t="s">
        <v>14</v>
      </c>
      <c r="F126" s="15">
        <v>16</v>
      </c>
      <c r="G126" s="18"/>
      <c r="H126" s="18"/>
      <c r="I126" s="18"/>
      <c r="J126" s="19">
        <f t="shared" si="1"/>
        <v>0</v>
      </c>
    </row>
    <row r="127" spans="1:10" ht="26.1" customHeight="1" x14ac:dyDescent="0.2">
      <c r="A127" s="25" t="s">
        <v>375</v>
      </c>
      <c r="B127" s="26" t="s">
        <v>376</v>
      </c>
      <c r="C127" s="27" t="s">
        <v>37</v>
      </c>
      <c r="D127" s="27" t="s">
        <v>377</v>
      </c>
      <c r="E127" s="28" t="s">
        <v>378</v>
      </c>
      <c r="F127" s="26">
        <v>50</v>
      </c>
      <c r="G127" s="29"/>
      <c r="H127" s="29"/>
      <c r="I127" s="29"/>
      <c r="J127" s="30">
        <f t="shared" si="1"/>
        <v>0</v>
      </c>
    </row>
    <row r="128" spans="1:10" ht="65.099999999999994" customHeight="1" x14ac:dyDescent="0.2">
      <c r="A128" s="14" t="s">
        <v>379</v>
      </c>
      <c r="B128" s="15" t="s">
        <v>290</v>
      </c>
      <c r="C128" s="16" t="s">
        <v>17</v>
      </c>
      <c r="D128" s="16" t="s">
        <v>291</v>
      </c>
      <c r="E128" s="17" t="s">
        <v>107</v>
      </c>
      <c r="F128" s="15">
        <v>280</v>
      </c>
      <c r="G128" s="18"/>
      <c r="H128" s="18"/>
      <c r="I128" s="18"/>
      <c r="J128" s="19">
        <f t="shared" si="1"/>
        <v>0</v>
      </c>
    </row>
    <row r="129" spans="1:10" ht="65.099999999999994" customHeight="1" x14ac:dyDescent="0.2">
      <c r="A129" s="14" t="s">
        <v>380</v>
      </c>
      <c r="B129" s="15" t="s">
        <v>381</v>
      </c>
      <c r="C129" s="16" t="s">
        <v>17</v>
      </c>
      <c r="D129" s="16" t="s">
        <v>382</v>
      </c>
      <c r="E129" s="17" t="s">
        <v>107</v>
      </c>
      <c r="F129" s="15">
        <v>70</v>
      </c>
      <c r="G129" s="18"/>
      <c r="H129" s="18"/>
      <c r="I129" s="18"/>
      <c r="J129" s="19">
        <f t="shared" si="1"/>
        <v>0</v>
      </c>
    </row>
    <row r="130" spans="1:10" ht="24" customHeight="1" x14ac:dyDescent="0.2">
      <c r="A130" s="20" t="s">
        <v>383</v>
      </c>
      <c r="B130" s="21"/>
      <c r="C130" s="21"/>
      <c r="D130" s="21" t="s">
        <v>384</v>
      </c>
      <c r="E130" s="21"/>
      <c r="F130" s="22"/>
      <c r="G130" s="21"/>
      <c r="H130" s="21"/>
      <c r="I130" s="23"/>
      <c r="J130" s="24">
        <f t="shared" si="1"/>
        <v>0</v>
      </c>
    </row>
    <row r="131" spans="1:10" ht="24" customHeight="1" x14ac:dyDescent="0.2">
      <c r="A131" s="20" t="s">
        <v>385</v>
      </c>
      <c r="B131" s="21"/>
      <c r="C131" s="21"/>
      <c r="D131" s="21" t="s">
        <v>386</v>
      </c>
      <c r="E131" s="21"/>
      <c r="F131" s="22"/>
      <c r="G131" s="21"/>
      <c r="H131" s="21"/>
      <c r="I131" s="23"/>
      <c r="J131" s="24">
        <f t="shared" si="1"/>
        <v>0</v>
      </c>
    </row>
    <row r="132" spans="1:10" ht="51.95" customHeight="1" x14ac:dyDescent="0.2">
      <c r="A132" s="14" t="s">
        <v>387</v>
      </c>
      <c r="B132" s="15" t="s">
        <v>388</v>
      </c>
      <c r="C132" s="16" t="s">
        <v>17</v>
      </c>
      <c r="D132" s="16" t="s">
        <v>389</v>
      </c>
      <c r="E132" s="17" t="s">
        <v>107</v>
      </c>
      <c r="F132" s="15">
        <v>120</v>
      </c>
      <c r="G132" s="18"/>
      <c r="H132" s="18"/>
      <c r="I132" s="18"/>
      <c r="J132" s="19">
        <f t="shared" si="1"/>
        <v>0</v>
      </c>
    </row>
    <row r="133" spans="1:10" ht="26.1" customHeight="1" x14ac:dyDescent="0.2">
      <c r="A133" s="14" t="s">
        <v>390</v>
      </c>
      <c r="B133" s="15" t="s">
        <v>391</v>
      </c>
      <c r="C133" s="16" t="s">
        <v>50</v>
      </c>
      <c r="D133" s="16" t="s">
        <v>392</v>
      </c>
      <c r="E133" s="17" t="s">
        <v>107</v>
      </c>
      <c r="F133" s="15">
        <v>120</v>
      </c>
      <c r="G133" s="18"/>
      <c r="H133" s="18"/>
      <c r="I133" s="18"/>
      <c r="J133" s="19">
        <f t="shared" ref="J133:J196" si="2">I133 / 1850723.32</f>
        <v>0</v>
      </c>
    </row>
    <row r="134" spans="1:10" ht="51.95" customHeight="1" x14ac:dyDescent="0.2">
      <c r="A134" s="14" t="s">
        <v>393</v>
      </c>
      <c r="B134" s="15" t="s">
        <v>394</v>
      </c>
      <c r="C134" s="16" t="s">
        <v>17</v>
      </c>
      <c r="D134" s="16" t="s">
        <v>395</v>
      </c>
      <c r="E134" s="17" t="s">
        <v>107</v>
      </c>
      <c r="F134" s="15">
        <v>350</v>
      </c>
      <c r="G134" s="18"/>
      <c r="H134" s="18"/>
      <c r="I134" s="18"/>
      <c r="J134" s="19">
        <f t="shared" si="2"/>
        <v>0</v>
      </c>
    </row>
    <row r="135" spans="1:10" ht="39" customHeight="1" x14ac:dyDescent="0.2">
      <c r="A135" s="14" t="s">
        <v>396</v>
      </c>
      <c r="B135" s="15" t="s">
        <v>397</v>
      </c>
      <c r="C135" s="16" t="s">
        <v>17</v>
      </c>
      <c r="D135" s="16" t="s">
        <v>398</v>
      </c>
      <c r="E135" s="17" t="s">
        <v>107</v>
      </c>
      <c r="F135" s="15">
        <v>350</v>
      </c>
      <c r="G135" s="18"/>
      <c r="H135" s="18"/>
      <c r="I135" s="18"/>
      <c r="J135" s="19">
        <f t="shared" si="2"/>
        <v>0</v>
      </c>
    </row>
    <row r="136" spans="1:10" ht="24" customHeight="1" x14ac:dyDescent="0.2">
      <c r="A136" s="14" t="s">
        <v>399</v>
      </c>
      <c r="B136" s="15" t="s">
        <v>400</v>
      </c>
      <c r="C136" s="16" t="s">
        <v>50</v>
      </c>
      <c r="D136" s="16" t="s">
        <v>401</v>
      </c>
      <c r="E136" s="17" t="s">
        <v>107</v>
      </c>
      <c r="F136" s="15">
        <v>70</v>
      </c>
      <c r="G136" s="18"/>
      <c r="H136" s="18"/>
      <c r="I136" s="18"/>
      <c r="J136" s="19">
        <f t="shared" si="2"/>
        <v>0</v>
      </c>
    </row>
    <row r="137" spans="1:10" ht="26.1" customHeight="1" x14ac:dyDescent="0.2">
      <c r="A137" s="25" t="s">
        <v>402</v>
      </c>
      <c r="B137" s="26" t="s">
        <v>403</v>
      </c>
      <c r="C137" s="27" t="s">
        <v>17</v>
      </c>
      <c r="D137" s="27" t="s">
        <v>404</v>
      </c>
      <c r="E137" s="28" t="s">
        <v>14</v>
      </c>
      <c r="F137" s="26">
        <v>150</v>
      </c>
      <c r="G137" s="29"/>
      <c r="H137" s="29"/>
      <c r="I137" s="29"/>
      <c r="J137" s="30">
        <f t="shared" si="2"/>
        <v>0</v>
      </c>
    </row>
    <row r="138" spans="1:10" ht="39" customHeight="1" x14ac:dyDescent="0.2">
      <c r="A138" s="14" t="s">
        <v>405</v>
      </c>
      <c r="B138" s="15" t="s">
        <v>406</v>
      </c>
      <c r="C138" s="16" t="s">
        <v>17</v>
      </c>
      <c r="D138" s="16" t="s">
        <v>407</v>
      </c>
      <c r="E138" s="17" t="s">
        <v>14</v>
      </c>
      <c r="F138" s="15">
        <v>150</v>
      </c>
      <c r="G138" s="18"/>
      <c r="H138" s="18"/>
      <c r="I138" s="18"/>
      <c r="J138" s="19">
        <f t="shared" si="2"/>
        <v>0</v>
      </c>
    </row>
    <row r="139" spans="1:10" ht="39" customHeight="1" x14ac:dyDescent="0.2">
      <c r="A139" s="14" t="s">
        <v>408</v>
      </c>
      <c r="B139" s="15" t="s">
        <v>409</v>
      </c>
      <c r="C139" s="16" t="s">
        <v>17</v>
      </c>
      <c r="D139" s="16" t="s">
        <v>410</v>
      </c>
      <c r="E139" s="17" t="s">
        <v>14</v>
      </c>
      <c r="F139" s="15">
        <v>50</v>
      </c>
      <c r="G139" s="18"/>
      <c r="H139" s="18"/>
      <c r="I139" s="18"/>
      <c r="J139" s="19">
        <f t="shared" si="2"/>
        <v>0</v>
      </c>
    </row>
    <row r="140" spans="1:10" ht="39" customHeight="1" x14ac:dyDescent="0.2">
      <c r="A140" s="14" t="s">
        <v>411</v>
      </c>
      <c r="B140" s="15" t="s">
        <v>412</v>
      </c>
      <c r="C140" s="16" t="s">
        <v>17</v>
      </c>
      <c r="D140" s="16" t="s">
        <v>413</v>
      </c>
      <c r="E140" s="17" t="s">
        <v>107</v>
      </c>
      <c r="F140" s="15">
        <v>4000</v>
      </c>
      <c r="G140" s="18"/>
      <c r="H140" s="18"/>
      <c r="I140" s="18"/>
      <c r="J140" s="19">
        <f t="shared" si="2"/>
        <v>0</v>
      </c>
    </row>
    <row r="141" spans="1:10" ht="39" customHeight="1" x14ac:dyDescent="0.2">
      <c r="A141" s="14" t="s">
        <v>414</v>
      </c>
      <c r="B141" s="15" t="s">
        <v>415</v>
      </c>
      <c r="C141" s="16" t="s">
        <v>17</v>
      </c>
      <c r="D141" s="16" t="s">
        <v>416</v>
      </c>
      <c r="E141" s="17" t="s">
        <v>107</v>
      </c>
      <c r="F141" s="15">
        <v>600</v>
      </c>
      <c r="G141" s="18"/>
      <c r="H141" s="18"/>
      <c r="I141" s="18"/>
      <c r="J141" s="19">
        <f t="shared" si="2"/>
        <v>0</v>
      </c>
    </row>
    <row r="142" spans="1:10" ht="39" customHeight="1" x14ac:dyDescent="0.2">
      <c r="A142" s="14" t="s">
        <v>417</v>
      </c>
      <c r="B142" s="15" t="s">
        <v>418</v>
      </c>
      <c r="C142" s="16" t="s">
        <v>17</v>
      </c>
      <c r="D142" s="16" t="s">
        <v>419</v>
      </c>
      <c r="E142" s="17" t="s">
        <v>107</v>
      </c>
      <c r="F142" s="15">
        <v>450</v>
      </c>
      <c r="G142" s="18"/>
      <c r="H142" s="18"/>
      <c r="I142" s="18"/>
      <c r="J142" s="19">
        <f t="shared" si="2"/>
        <v>0</v>
      </c>
    </row>
    <row r="143" spans="1:10" ht="65.099999999999994" customHeight="1" x14ac:dyDescent="0.2">
      <c r="A143" s="14" t="s">
        <v>420</v>
      </c>
      <c r="B143" s="15" t="s">
        <v>421</v>
      </c>
      <c r="C143" s="16" t="s">
        <v>17</v>
      </c>
      <c r="D143" s="16" t="s">
        <v>422</v>
      </c>
      <c r="E143" s="17" t="s">
        <v>14</v>
      </c>
      <c r="F143" s="15">
        <v>128</v>
      </c>
      <c r="G143" s="18"/>
      <c r="H143" s="18"/>
      <c r="I143" s="18"/>
      <c r="J143" s="19">
        <f t="shared" si="2"/>
        <v>0</v>
      </c>
    </row>
    <row r="144" spans="1:10" ht="78" customHeight="1" x14ac:dyDescent="0.2">
      <c r="A144" s="14" t="s">
        <v>423</v>
      </c>
      <c r="B144" s="15" t="s">
        <v>424</v>
      </c>
      <c r="C144" s="16" t="s">
        <v>17</v>
      </c>
      <c r="D144" s="16" t="s">
        <v>425</v>
      </c>
      <c r="E144" s="17" t="s">
        <v>14</v>
      </c>
      <c r="F144" s="15">
        <v>6</v>
      </c>
      <c r="G144" s="18"/>
      <c r="H144" s="18"/>
      <c r="I144" s="18"/>
      <c r="J144" s="19">
        <f t="shared" si="2"/>
        <v>0</v>
      </c>
    </row>
    <row r="145" spans="1:10" ht="65.099999999999994" customHeight="1" x14ac:dyDescent="0.2">
      <c r="A145" s="14" t="s">
        <v>426</v>
      </c>
      <c r="B145" s="15" t="s">
        <v>427</v>
      </c>
      <c r="C145" s="16" t="s">
        <v>17</v>
      </c>
      <c r="D145" s="16" t="s">
        <v>428</v>
      </c>
      <c r="E145" s="17" t="s">
        <v>14</v>
      </c>
      <c r="F145" s="15">
        <v>160</v>
      </c>
      <c r="G145" s="18"/>
      <c r="H145" s="18"/>
      <c r="I145" s="18"/>
      <c r="J145" s="19">
        <f t="shared" si="2"/>
        <v>0</v>
      </c>
    </row>
    <row r="146" spans="1:10" ht="24" customHeight="1" x14ac:dyDescent="0.2">
      <c r="A146" s="25" t="s">
        <v>429</v>
      </c>
      <c r="B146" s="26" t="s">
        <v>430</v>
      </c>
      <c r="C146" s="27" t="s">
        <v>17</v>
      </c>
      <c r="D146" s="27" t="s">
        <v>431</v>
      </c>
      <c r="E146" s="28" t="s">
        <v>14</v>
      </c>
      <c r="F146" s="26">
        <v>60</v>
      </c>
      <c r="G146" s="29"/>
      <c r="H146" s="29"/>
      <c r="I146" s="29"/>
      <c r="J146" s="30">
        <f t="shared" si="2"/>
        <v>0</v>
      </c>
    </row>
    <row r="147" spans="1:10" ht="65.099999999999994" customHeight="1" x14ac:dyDescent="0.2">
      <c r="A147" s="14" t="s">
        <v>432</v>
      </c>
      <c r="B147" s="15" t="s">
        <v>433</v>
      </c>
      <c r="C147" s="16" t="s">
        <v>17</v>
      </c>
      <c r="D147" s="16" t="s">
        <v>434</v>
      </c>
      <c r="E147" s="17" t="s">
        <v>14</v>
      </c>
      <c r="F147" s="15">
        <v>22</v>
      </c>
      <c r="G147" s="18"/>
      <c r="H147" s="18"/>
      <c r="I147" s="18"/>
      <c r="J147" s="19">
        <f t="shared" si="2"/>
        <v>0</v>
      </c>
    </row>
    <row r="148" spans="1:10" ht="39" customHeight="1" x14ac:dyDescent="0.2">
      <c r="A148" s="25" t="s">
        <v>435</v>
      </c>
      <c r="B148" s="26" t="s">
        <v>436</v>
      </c>
      <c r="C148" s="27" t="s">
        <v>12</v>
      </c>
      <c r="D148" s="27" t="s">
        <v>437</v>
      </c>
      <c r="E148" s="28" t="s">
        <v>14</v>
      </c>
      <c r="F148" s="26">
        <v>27</v>
      </c>
      <c r="G148" s="29"/>
      <c r="H148" s="29"/>
      <c r="I148" s="29"/>
      <c r="J148" s="30">
        <f t="shared" si="2"/>
        <v>0</v>
      </c>
    </row>
    <row r="149" spans="1:10" ht="39" customHeight="1" x14ac:dyDescent="0.2">
      <c r="A149" s="25" t="s">
        <v>438</v>
      </c>
      <c r="B149" s="26" t="s">
        <v>439</v>
      </c>
      <c r="C149" s="27" t="s">
        <v>12</v>
      </c>
      <c r="D149" s="27" t="s">
        <v>440</v>
      </c>
      <c r="E149" s="28" t="s">
        <v>14</v>
      </c>
      <c r="F149" s="26">
        <v>77</v>
      </c>
      <c r="G149" s="29"/>
      <c r="H149" s="29"/>
      <c r="I149" s="29"/>
      <c r="J149" s="30">
        <f t="shared" si="2"/>
        <v>0</v>
      </c>
    </row>
    <row r="150" spans="1:10" ht="26.1" customHeight="1" x14ac:dyDescent="0.2">
      <c r="A150" s="25" t="s">
        <v>441</v>
      </c>
      <c r="B150" s="26" t="s">
        <v>442</v>
      </c>
      <c r="C150" s="27" t="s">
        <v>12</v>
      </c>
      <c r="D150" s="27" t="s">
        <v>443</v>
      </c>
      <c r="E150" s="28" t="s">
        <v>14</v>
      </c>
      <c r="F150" s="26">
        <v>30</v>
      </c>
      <c r="G150" s="29"/>
      <c r="H150" s="29"/>
      <c r="I150" s="29"/>
      <c r="J150" s="30">
        <f t="shared" si="2"/>
        <v>0</v>
      </c>
    </row>
    <row r="151" spans="1:10" ht="104.1" customHeight="1" x14ac:dyDescent="0.2">
      <c r="A151" s="14" t="s">
        <v>444</v>
      </c>
      <c r="B151" s="15" t="s">
        <v>445</v>
      </c>
      <c r="C151" s="16" t="s">
        <v>12</v>
      </c>
      <c r="D151" s="16" t="s">
        <v>446</v>
      </c>
      <c r="E151" s="17" t="s">
        <v>14</v>
      </c>
      <c r="F151" s="15">
        <v>1</v>
      </c>
      <c r="G151" s="18"/>
      <c r="H151" s="18"/>
      <c r="I151" s="18"/>
      <c r="J151" s="19">
        <f t="shared" si="2"/>
        <v>0</v>
      </c>
    </row>
    <row r="152" spans="1:10" ht="24" customHeight="1" x14ac:dyDescent="0.2">
      <c r="A152" s="20" t="s">
        <v>447</v>
      </c>
      <c r="B152" s="21"/>
      <c r="C152" s="21"/>
      <c r="D152" s="21" t="s">
        <v>448</v>
      </c>
      <c r="E152" s="21"/>
      <c r="F152" s="22"/>
      <c r="G152" s="21"/>
      <c r="H152" s="21"/>
      <c r="I152" s="23"/>
      <c r="J152" s="24">
        <f t="shared" si="2"/>
        <v>0</v>
      </c>
    </row>
    <row r="153" spans="1:10" ht="51.95" customHeight="1" x14ac:dyDescent="0.2">
      <c r="A153" s="14" t="s">
        <v>449</v>
      </c>
      <c r="B153" s="15" t="s">
        <v>388</v>
      </c>
      <c r="C153" s="16" t="s">
        <v>17</v>
      </c>
      <c r="D153" s="16" t="s">
        <v>450</v>
      </c>
      <c r="E153" s="17" t="s">
        <v>107</v>
      </c>
      <c r="F153" s="15">
        <v>80</v>
      </c>
      <c r="G153" s="18"/>
      <c r="H153" s="18"/>
      <c r="I153" s="18"/>
      <c r="J153" s="19">
        <f t="shared" si="2"/>
        <v>0</v>
      </c>
    </row>
    <row r="154" spans="1:10" ht="26.1" customHeight="1" x14ac:dyDescent="0.2">
      <c r="A154" s="14" t="s">
        <v>451</v>
      </c>
      <c r="B154" s="15" t="s">
        <v>391</v>
      </c>
      <c r="C154" s="16" t="s">
        <v>50</v>
      </c>
      <c r="D154" s="16" t="s">
        <v>452</v>
      </c>
      <c r="E154" s="17" t="s">
        <v>107</v>
      </c>
      <c r="F154" s="15">
        <v>80</v>
      </c>
      <c r="G154" s="18"/>
      <c r="H154" s="18"/>
      <c r="I154" s="18"/>
      <c r="J154" s="19">
        <f t="shared" si="2"/>
        <v>0</v>
      </c>
    </row>
    <row r="155" spans="1:10" ht="51.95" customHeight="1" x14ac:dyDescent="0.2">
      <c r="A155" s="14" t="s">
        <v>453</v>
      </c>
      <c r="B155" s="15" t="s">
        <v>394</v>
      </c>
      <c r="C155" s="16" t="s">
        <v>17</v>
      </c>
      <c r="D155" s="16" t="s">
        <v>395</v>
      </c>
      <c r="E155" s="17" t="s">
        <v>107</v>
      </c>
      <c r="F155" s="15">
        <v>200</v>
      </c>
      <c r="G155" s="18"/>
      <c r="H155" s="18"/>
      <c r="I155" s="18"/>
      <c r="J155" s="19">
        <f t="shared" si="2"/>
        <v>0</v>
      </c>
    </row>
    <row r="156" spans="1:10" ht="39" customHeight="1" x14ac:dyDescent="0.2">
      <c r="A156" s="14" t="s">
        <v>454</v>
      </c>
      <c r="B156" s="15" t="s">
        <v>397</v>
      </c>
      <c r="C156" s="16" t="s">
        <v>17</v>
      </c>
      <c r="D156" s="16" t="s">
        <v>398</v>
      </c>
      <c r="E156" s="17" t="s">
        <v>107</v>
      </c>
      <c r="F156" s="15">
        <v>300</v>
      </c>
      <c r="G156" s="18"/>
      <c r="H156" s="18"/>
      <c r="I156" s="18"/>
      <c r="J156" s="19">
        <f t="shared" si="2"/>
        <v>0</v>
      </c>
    </row>
    <row r="157" spans="1:10" ht="39" customHeight="1" x14ac:dyDescent="0.2">
      <c r="A157" s="14" t="s">
        <v>455</v>
      </c>
      <c r="B157" s="15" t="s">
        <v>406</v>
      </c>
      <c r="C157" s="16" t="s">
        <v>17</v>
      </c>
      <c r="D157" s="16" t="s">
        <v>407</v>
      </c>
      <c r="E157" s="17" t="s">
        <v>14</v>
      </c>
      <c r="F157" s="15">
        <v>60</v>
      </c>
      <c r="G157" s="18"/>
      <c r="H157" s="18"/>
      <c r="I157" s="18"/>
      <c r="J157" s="19">
        <f t="shared" si="2"/>
        <v>0</v>
      </c>
    </row>
    <row r="158" spans="1:10" ht="39" customHeight="1" x14ac:dyDescent="0.2">
      <c r="A158" s="14" t="s">
        <v>456</v>
      </c>
      <c r="B158" s="15" t="s">
        <v>409</v>
      </c>
      <c r="C158" s="16" t="s">
        <v>17</v>
      </c>
      <c r="D158" s="16" t="s">
        <v>410</v>
      </c>
      <c r="E158" s="17" t="s">
        <v>14</v>
      </c>
      <c r="F158" s="15">
        <v>22</v>
      </c>
      <c r="G158" s="18"/>
      <c r="H158" s="18"/>
      <c r="I158" s="18"/>
      <c r="J158" s="19">
        <f t="shared" si="2"/>
        <v>0</v>
      </c>
    </row>
    <row r="159" spans="1:10" ht="39" customHeight="1" x14ac:dyDescent="0.2">
      <c r="A159" s="14" t="s">
        <v>457</v>
      </c>
      <c r="B159" s="15" t="s">
        <v>458</v>
      </c>
      <c r="C159" s="16" t="s">
        <v>17</v>
      </c>
      <c r="D159" s="16" t="s">
        <v>459</v>
      </c>
      <c r="E159" s="17" t="s">
        <v>107</v>
      </c>
      <c r="F159" s="15">
        <v>2440</v>
      </c>
      <c r="G159" s="18"/>
      <c r="H159" s="18"/>
      <c r="I159" s="18"/>
      <c r="J159" s="19">
        <f t="shared" si="2"/>
        <v>0</v>
      </c>
    </row>
    <row r="160" spans="1:10" ht="26.1" customHeight="1" x14ac:dyDescent="0.2">
      <c r="A160" s="14" t="s">
        <v>460</v>
      </c>
      <c r="B160" s="15" t="s">
        <v>461</v>
      </c>
      <c r="C160" s="16" t="s">
        <v>17</v>
      </c>
      <c r="D160" s="16" t="s">
        <v>462</v>
      </c>
      <c r="E160" s="17" t="s">
        <v>14</v>
      </c>
      <c r="F160" s="15">
        <v>82</v>
      </c>
      <c r="G160" s="18"/>
      <c r="H160" s="18"/>
      <c r="I160" s="18"/>
      <c r="J160" s="19">
        <f t="shared" si="2"/>
        <v>0</v>
      </c>
    </row>
    <row r="161" spans="1:10" ht="26.1" customHeight="1" x14ac:dyDescent="0.2">
      <c r="A161" s="14" t="s">
        <v>463</v>
      </c>
      <c r="B161" s="15" t="s">
        <v>461</v>
      </c>
      <c r="C161" s="16" t="s">
        <v>17</v>
      </c>
      <c r="D161" s="16" t="s">
        <v>464</v>
      </c>
      <c r="E161" s="17" t="s">
        <v>14</v>
      </c>
      <c r="F161" s="15">
        <v>3</v>
      </c>
      <c r="G161" s="18"/>
      <c r="H161" s="18"/>
      <c r="I161" s="18"/>
      <c r="J161" s="19">
        <f t="shared" si="2"/>
        <v>0</v>
      </c>
    </row>
    <row r="162" spans="1:10" ht="26.1" customHeight="1" x14ac:dyDescent="0.2">
      <c r="A162" s="14" t="s">
        <v>465</v>
      </c>
      <c r="B162" s="15" t="s">
        <v>466</v>
      </c>
      <c r="C162" s="16" t="s">
        <v>50</v>
      </c>
      <c r="D162" s="16" t="s">
        <v>467</v>
      </c>
      <c r="E162" s="17" t="s">
        <v>14</v>
      </c>
      <c r="F162" s="15">
        <v>85</v>
      </c>
      <c r="G162" s="18"/>
      <c r="H162" s="18"/>
      <c r="I162" s="18"/>
      <c r="J162" s="19">
        <f t="shared" si="2"/>
        <v>0</v>
      </c>
    </row>
    <row r="163" spans="1:10" ht="24" customHeight="1" x14ac:dyDescent="0.2">
      <c r="A163" s="20" t="s">
        <v>468</v>
      </c>
      <c r="B163" s="21"/>
      <c r="C163" s="21"/>
      <c r="D163" s="21" t="s">
        <v>469</v>
      </c>
      <c r="E163" s="21"/>
      <c r="F163" s="22"/>
      <c r="G163" s="21"/>
      <c r="H163" s="21"/>
      <c r="I163" s="23"/>
      <c r="J163" s="24">
        <f t="shared" si="2"/>
        <v>0</v>
      </c>
    </row>
    <row r="164" spans="1:10" ht="39" customHeight="1" x14ac:dyDescent="0.2">
      <c r="A164" s="14" t="s">
        <v>470</v>
      </c>
      <c r="B164" s="15" t="s">
        <v>471</v>
      </c>
      <c r="C164" s="16" t="s">
        <v>17</v>
      </c>
      <c r="D164" s="16" t="s">
        <v>472</v>
      </c>
      <c r="E164" s="17" t="s">
        <v>107</v>
      </c>
      <c r="F164" s="15">
        <v>100</v>
      </c>
      <c r="G164" s="18"/>
      <c r="H164" s="18"/>
      <c r="I164" s="18"/>
      <c r="J164" s="19">
        <f t="shared" si="2"/>
        <v>0</v>
      </c>
    </row>
    <row r="165" spans="1:10" ht="26.1" customHeight="1" x14ac:dyDescent="0.2">
      <c r="A165" s="14" t="s">
        <v>473</v>
      </c>
      <c r="B165" s="15" t="s">
        <v>263</v>
      </c>
      <c r="C165" s="16" t="s">
        <v>50</v>
      </c>
      <c r="D165" s="16" t="s">
        <v>474</v>
      </c>
      <c r="E165" s="17" t="s">
        <v>14</v>
      </c>
      <c r="F165" s="15">
        <v>5</v>
      </c>
      <c r="G165" s="18"/>
      <c r="H165" s="18"/>
      <c r="I165" s="18"/>
      <c r="J165" s="19">
        <f t="shared" si="2"/>
        <v>0</v>
      </c>
    </row>
    <row r="166" spans="1:10" ht="24" customHeight="1" x14ac:dyDescent="0.2">
      <c r="A166" s="14" t="s">
        <v>475</v>
      </c>
      <c r="B166" s="15" t="s">
        <v>364</v>
      </c>
      <c r="C166" s="16" t="s">
        <v>50</v>
      </c>
      <c r="D166" s="16" t="s">
        <v>476</v>
      </c>
      <c r="E166" s="17" t="s">
        <v>14</v>
      </c>
      <c r="F166" s="15">
        <v>5</v>
      </c>
      <c r="G166" s="18"/>
      <c r="H166" s="18"/>
      <c r="I166" s="18"/>
      <c r="J166" s="19">
        <f t="shared" si="2"/>
        <v>0</v>
      </c>
    </row>
    <row r="167" spans="1:10" ht="65.099999999999994" customHeight="1" x14ac:dyDescent="0.2">
      <c r="A167" s="14" t="s">
        <v>477</v>
      </c>
      <c r="B167" s="15" t="s">
        <v>427</v>
      </c>
      <c r="C167" s="16" t="s">
        <v>17</v>
      </c>
      <c r="D167" s="16" t="s">
        <v>478</v>
      </c>
      <c r="E167" s="17" t="s">
        <v>14</v>
      </c>
      <c r="F167" s="15">
        <v>5</v>
      </c>
      <c r="G167" s="18"/>
      <c r="H167" s="18"/>
      <c r="I167" s="18"/>
      <c r="J167" s="19">
        <f t="shared" si="2"/>
        <v>0</v>
      </c>
    </row>
    <row r="168" spans="1:10" ht="65.099999999999994" customHeight="1" x14ac:dyDescent="0.2">
      <c r="A168" s="14" t="s">
        <v>479</v>
      </c>
      <c r="B168" s="15" t="s">
        <v>433</v>
      </c>
      <c r="C168" s="16" t="s">
        <v>17</v>
      </c>
      <c r="D168" s="16" t="s">
        <v>480</v>
      </c>
      <c r="E168" s="17" t="s">
        <v>14</v>
      </c>
      <c r="F168" s="15">
        <v>5</v>
      </c>
      <c r="G168" s="18"/>
      <c r="H168" s="18"/>
      <c r="I168" s="18"/>
      <c r="J168" s="19">
        <f t="shared" si="2"/>
        <v>0</v>
      </c>
    </row>
    <row r="169" spans="1:10" ht="39" customHeight="1" x14ac:dyDescent="0.2">
      <c r="A169" s="14" t="s">
        <v>481</v>
      </c>
      <c r="B169" s="15" t="s">
        <v>458</v>
      </c>
      <c r="C169" s="16" t="s">
        <v>17</v>
      </c>
      <c r="D169" s="16" t="s">
        <v>459</v>
      </c>
      <c r="E169" s="17" t="s">
        <v>107</v>
      </c>
      <c r="F169" s="15">
        <v>150</v>
      </c>
      <c r="G169" s="18"/>
      <c r="H169" s="18"/>
      <c r="I169" s="18"/>
      <c r="J169" s="19">
        <f t="shared" si="2"/>
        <v>0</v>
      </c>
    </row>
    <row r="170" spans="1:10" ht="26.1" customHeight="1" x14ac:dyDescent="0.2">
      <c r="A170" s="14" t="s">
        <v>482</v>
      </c>
      <c r="B170" s="15" t="s">
        <v>461</v>
      </c>
      <c r="C170" s="16" t="s">
        <v>17</v>
      </c>
      <c r="D170" s="16" t="s">
        <v>462</v>
      </c>
      <c r="E170" s="17" t="s">
        <v>14</v>
      </c>
      <c r="F170" s="15">
        <v>5</v>
      </c>
      <c r="G170" s="18"/>
      <c r="H170" s="18"/>
      <c r="I170" s="18"/>
      <c r="J170" s="19">
        <f t="shared" si="2"/>
        <v>0</v>
      </c>
    </row>
    <row r="171" spans="1:10" ht="26.1" customHeight="1" x14ac:dyDescent="0.2">
      <c r="A171" s="14" t="s">
        <v>483</v>
      </c>
      <c r="B171" s="15" t="s">
        <v>466</v>
      </c>
      <c r="C171" s="16" t="s">
        <v>50</v>
      </c>
      <c r="D171" s="16" t="s">
        <v>467</v>
      </c>
      <c r="E171" s="17" t="s">
        <v>14</v>
      </c>
      <c r="F171" s="15">
        <v>5</v>
      </c>
      <c r="G171" s="18"/>
      <c r="H171" s="18"/>
      <c r="I171" s="18"/>
      <c r="J171" s="19">
        <f t="shared" si="2"/>
        <v>0</v>
      </c>
    </row>
    <row r="172" spans="1:10" ht="24" customHeight="1" x14ac:dyDescent="0.2">
      <c r="A172" s="20" t="s">
        <v>484</v>
      </c>
      <c r="B172" s="21"/>
      <c r="C172" s="21"/>
      <c r="D172" s="21" t="s">
        <v>485</v>
      </c>
      <c r="E172" s="21"/>
      <c r="F172" s="22"/>
      <c r="G172" s="21"/>
      <c r="H172" s="21"/>
      <c r="I172" s="23"/>
      <c r="J172" s="24">
        <f t="shared" si="2"/>
        <v>0</v>
      </c>
    </row>
    <row r="173" spans="1:10" ht="39" customHeight="1" x14ac:dyDescent="0.2">
      <c r="A173" s="14" t="s">
        <v>486</v>
      </c>
      <c r="B173" s="15" t="s">
        <v>487</v>
      </c>
      <c r="C173" s="16" t="s">
        <v>17</v>
      </c>
      <c r="D173" s="16" t="s">
        <v>488</v>
      </c>
      <c r="E173" s="17" t="s">
        <v>14</v>
      </c>
      <c r="F173" s="15">
        <v>25</v>
      </c>
      <c r="G173" s="18"/>
      <c r="H173" s="18"/>
      <c r="I173" s="18"/>
      <c r="J173" s="19">
        <f t="shared" si="2"/>
        <v>0</v>
      </c>
    </row>
    <row r="174" spans="1:10" ht="51.95" customHeight="1" x14ac:dyDescent="0.2">
      <c r="A174" s="14" t="s">
        <v>489</v>
      </c>
      <c r="B174" s="15" t="s">
        <v>490</v>
      </c>
      <c r="C174" s="16" t="s">
        <v>17</v>
      </c>
      <c r="D174" s="16" t="s">
        <v>491</v>
      </c>
      <c r="E174" s="17" t="s">
        <v>107</v>
      </c>
      <c r="F174" s="15">
        <v>50</v>
      </c>
      <c r="G174" s="18"/>
      <c r="H174" s="18"/>
      <c r="I174" s="18"/>
      <c r="J174" s="19">
        <f t="shared" si="2"/>
        <v>0</v>
      </c>
    </row>
    <row r="175" spans="1:10" ht="24" customHeight="1" x14ac:dyDescent="0.2">
      <c r="A175" s="20" t="s">
        <v>492</v>
      </c>
      <c r="B175" s="21"/>
      <c r="C175" s="21"/>
      <c r="D175" s="21" t="s">
        <v>493</v>
      </c>
      <c r="E175" s="21"/>
      <c r="F175" s="22"/>
      <c r="G175" s="21"/>
      <c r="H175" s="21"/>
      <c r="I175" s="23"/>
      <c r="J175" s="24">
        <f t="shared" si="2"/>
        <v>0</v>
      </c>
    </row>
    <row r="176" spans="1:10" ht="51.95" customHeight="1" x14ac:dyDescent="0.2">
      <c r="A176" s="14" t="s">
        <v>494</v>
      </c>
      <c r="B176" s="15" t="s">
        <v>495</v>
      </c>
      <c r="C176" s="16" t="s">
        <v>12</v>
      </c>
      <c r="D176" s="16" t="s">
        <v>496</v>
      </c>
      <c r="E176" s="17" t="s">
        <v>14</v>
      </c>
      <c r="F176" s="15">
        <v>22</v>
      </c>
      <c r="G176" s="18"/>
      <c r="H176" s="18"/>
      <c r="I176" s="18"/>
      <c r="J176" s="19">
        <f t="shared" si="2"/>
        <v>0</v>
      </c>
    </row>
    <row r="177" spans="1:10" ht="51.95" customHeight="1" x14ac:dyDescent="0.2">
      <c r="A177" s="14" t="s">
        <v>497</v>
      </c>
      <c r="B177" s="15" t="s">
        <v>498</v>
      </c>
      <c r="C177" s="16" t="s">
        <v>12</v>
      </c>
      <c r="D177" s="16" t="s">
        <v>499</v>
      </c>
      <c r="E177" s="17" t="s">
        <v>14</v>
      </c>
      <c r="F177" s="15">
        <v>0</v>
      </c>
      <c r="G177" s="18"/>
      <c r="H177" s="18"/>
      <c r="I177" s="18"/>
      <c r="J177" s="19">
        <f t="shared" si="2"/>
        <v>0</v>
      </c>
    </row>
    <row r="178" spans="1:10" ht="26.1" customHeight="1" x14ac:dyDescent="0.2">
      <c r="A178" s="14" t="s">
        <v>500</v>
      </c>
      <c r="B178" s="15" t="s">
        <v>501</v>
      </c>
      <c r="C178" s="16" t="s">
        <v>12</v>
      </c>
      <c r="D178" s="16" t="s">
        <v>502</v>
      </c>
      <c r="E178" s="17" t="s">
        <v>14</v>
      </c>
      <c r="F178" s="15">
        <v>15</v>
      </c>
      <c r="G178" s="18"/>
      <c r="H178" s="18"/>
      <c r="I178" s="18"/>
      <c r="J178" s="19">
        <f t="shared" si="2"/>
        <v>0</v>
      </c>
    </row>
    <row r="179" spans="1:10" ht="51.95" customHeight="1" x14ac:dyDescent="0.2">
      <c r="A179" s="14" t="s">
        <v>503</v>
      </c>
      <c r="B179" s="15" t="s">
        <v>504</v>
      </c>
      <c r="C179" s="16" t="s">
        <v>12</v>
      </c>
      <c r="D179" s="16" t="s">
        <v>505</v>
      </c>
      <c r="E179" s="17" t="s">
        <v>14</v>
      </c>
      <c r="F179" s="15">
        <v>1</v>
      </c>
      <c r="G179" s="18"/>
      <c r="H179" s="18"/>
      <c r="I179" s="18"/>
      <c r="J179" s="19">
        <f t="shared" si="2"/>
        <v>0</v>
      </c>
    </row>
    <row r="180" spans="1:10" ht="39" customHeight="1" x14ac:dyDescent="0.2">
      <c r="A180" s="14" t="s">
        <v>506</v>
      </c>
      <c r="B180" s="15" t="s">
        <v>507</v>
      </c>
      <c r="C180" s="16" t="s">
        <v>12</v>
      </c>
      <c r="D180" s="16" t="s">
        <v>508</v>
      </c>
      <c r="E180" s="17" t="s">
        <v>14</v>
      </c>
      <c r="F180" s="15">
        <v>1</v>
      </c>
      <c r="G180" s="18"/>
      <c r="H180" s="18"/>
      <c r="I180" s="18"/>
      <c r="J180" s="19">
        <f t="shared" si="2"/>
        <v>0</v>
      </c>
    </row>
    <row r="181" spans="1:10" ht="51.95" customHeight="1" x14ac:dyDescent="0.2">
      <c r="A181" s="14" t="s">
        <v>509</v>
      </c>
      <c r="B181" s="15" t="s">
        <v>510</v>
      </c>
      <c r="C181" s="16" t="s">
        <v>12</v>
      </c>
      <c r="D181" s="16" t="s">
        <v>511</v>
      </c>
      <c r="E181" s="17" t="s">
        <v>14</v>
      </c>
      <c r="F181" s="15">
        <v>18</v>
      </c>
      <c r="G181" s="18"/>
      <c r="H181" s="18"/>
      <c r="I181" s="18"/>
      <c r="J181" s="19">
        <f t="shared" si="2"/>
        <v>0</v>
      </c>
    </row>
    <row r="182" spans="1:10" ht="39" customHeight="1" x14ac:dyDescent="0.2">
      <c r="A182" s="14" t="s">
        <v>512</v>
      </c>
      <c r="B182" s="15" t="s">
        <v>513</v>
      </c>
      <c r="C182" s="16" t="s">
        <v>12</v>
      </c>
      <c r="D182" s="16" t="s">
        <v>514</v>
      </c>
      <c r="E182" s="17" t="s">
        <v>14</v>
      </c>
      <c r="F182" s="15">
        <v>12</v>
      </c>
      <c r="G182" s="18"/>
      <c r="H182" s="18"/>
      <c r="I182" s="18"/>
      <c r="J182" s="19">
        <f t="shared" si="2"/>
        <v>0</v>
      </c>
    </row>
    <row r="183" spans="1:10" ht="51.95" customHeight="1" x14ac:dyDescent="0.2">
      <c r="A183" s="14" t="s">
        <v>515</v>
      </c>
      <c r="B183" s="15" t="s">
        <v>516</v>
      </c>
      <c r="C183" s="16" t="s">
        <v>12</v>
      </c>
      <c r="D183" s="16" t="s">
        <v>517</v>
      </c>
      <c r="E183" s="17" t="s">
        <v>14</v>
      </c>
      <c r="F183" s="15">
        <v>3</v>
      </c>
      <c r="G183" s="18"/>
      <c r="H183" s="18"/>
      <c r="I183" s="18"/>
      <c r="J183" s="19">
        <f t="shared" si="2"/>
        <v>0</v>
      </c>
    </row>
    <row r="184" spans="1:10" ht="51.95" customHeight="1" x14ac:dyDescent="0.2">
      <c r="A184" s="14" t="s">
        <v>518</v>
      </c>
      <c r="B184" s="15" t="s">
        <v>519</v>
      </c>
      <c r="C184" s="16" t="s">
        <v>12</v>
      </c>
      <c r="D184" s="16" t="s">
        <v>520</v>
      </c>
      <c r="E184" s="17" t="s">
        <v>14</v>
      </c>
      <c r="F184" s="15">
        <v>1</v>
      </c>
      <c r="G184" s="18"/>
      <c r="H184" s="18"/>
      <c r="I184" s="18"/>
      <c r="J184" s="19">
        <f t="shared" si="2"/>
        <v>0</v>
      </c>
    </row>
    <row r="185" spans="1:10" ht="39" customHeight="1" x14ac:dyDescent="0.2">
      <c r="A185" s="14" t="s">
        <v>521</v>
      </c>
      <c r="B185" s="15" t="s">
        <v>522</v>
      </c>
      <c r="C185" s="16" t="s">
        <v>17</v>
      </c>
      <c r="D185" s="16" t="s">
        <v>523</v>
      </c>
      <c r="E185" s="17" t="s">
        <v>14</v>
      </c>
      <c r="F185" s="15">
        <v>32</v>
      </c>
      <c r="G185" s="18"/>
      <c r="H185" s="18"/>
      <c r="I185" s="18"/>
      <c r="J185" s="19">
        <f t="shared" si="2"/>
        <v>0</v>
      </c>
    </row>
    <row r="186" spans="1:10" ht="39" customHeight="1" x14ac:dyDescent="0.2">
      <c r="A186" s="14" t="s">
        <v>524</v>
      </c>
      <c r="B186" s="15" t="s">
        <v>525</v>
      </c>
      <c r="C186" s="16" t="s">
        <v>17</v>
      </c>
      <c r="D186" s="16" t="s">
        <v>526</v>
      </c>
      <c r="E186" s="17" t="s">
        <v>14</v>
      </c>
      <c r="F186" s="15">
        <v>3</v>
      </c>
      <c r="G186" s="18"/>
      <c r="H186" s="18"/>
      <c r="I186" s="18"/>
      <c r="J186" s="19">
        <f t="shared" si="2"/>
        <v>0</v>
      </c>
    </row>
    <row r="187" spans="1:10" ht="26.1" customHeight="1" x14ac:dyDescent="0.2">
      <c r="A187" s="14" t="s">
        <v>527</v>
      </c>
      <c r="B187" s="15" t="s">
        <v>370</v>
      </c>
      <c r="C187" s="16" t="s">
        <v>17</v>
      </c>
      <c r="D187" s="16" t="s">
        <v>528</v>
      </c>
      <c r="E187" s="17" t="s">
        <v>14</v>
      </c>
      <c r="F187" s="15">
        <v>2</v>
      </c>
      <c r="G187" s="18"/>
      <c r="H187" s="18"/>
      <c r="I187" s="18"/>
      <c r="J187" s="19">
        <f t="shared" si="2"/>
        <v>0</v>
      </c>
    </row>
    <row r="188" spans="1:10" ht="182.1" customHeight="1" x14ac:dyDescent="0.2">
      <c r="A188" s="14" t="s">
        <v>529</v>
      </c>
      <c r="B188" s="15" t="s">
        <v>530</v>
      </c>
      <c r="C188" s="16" t="s">
        <v>12</v>
      </c>
      <c r="D188" s="16" t="s">
        <v>531</v>
      </c>
      <c r="E188" s="17" t="s">
        <v>14</v>
      </c>
      <c r="F188" s="15">
        <v>2</v>
      </c>
      <c r="G188" s="18"/>
      <c r="H188" s="18"/>
      <c r="I188" s="18"/>
      <c r="J188" s="19">
        <f t="shared" si="2"/>
        <v>0</v>
      </c>
    </row>
    <row r="189" spans="1:10" ht="90.95" customHeight="1" x14ac:dyDescent="0.2">
      <c r="A189" s="14" t="s">
        <v>532</v>
      </c>
      <c r="B189" s="15" t="s">
        <v>533</v>
      </c>
      <c r="C189" s="16" t="s">
        <v>12</v>
      </c>
      <c r="D189" s="16" t="s">
        <v>534</v>
      </c>
      <c r="E189" s="17" t="s">
        <v>14</v>
      </c>
      <c r="F189" s="15">
        <v>10</v>
      </c>
      <c r="G189" s="18"/>
      <c r="H189" s="18"/>
      <c r="I189" s="18"/>
      <c r="J189" s="19">
        <f t="shared" si="2"/>
        <v>0</v>
      </c>
    </row>
    <row r="190" spans="1:10" ht="104.1" customHeight="1" x14ac:dyDescent="0.2">
      <c r="A190" s="14" t="s">
        <v>535</v>
      </c>
      <c r="B190" s="15" t="s">
        <v>536</v>
      </c>
      <c r="C190" s="16" t="s">
        <v>12</v>
      </c>
      <c r="D190" s="16" t="s">
        <v>537</v>
      </c>
      <c r="E190" s="17" t="s">
        <v>14</v>
      </c>
      <c r="F190" s="15">
        <v>3</v>
      </c>
      <c r="G190" s="18"/>
      <c r="H190" s="18"/>
      <c r="I190" s="18"/>
      <c r="J190" s="19">
        <f t="shared" si="2"/>
        <v>0</v>
      </c>
    </row>
    <row r="191" spans="1:10" ht="90.95" customHeight="1" x14ac:dyDescent="0.2">
      <c r="A191" s="14" t="s">
        <v>538</v>
      </c>
      <c r="B191" s="15" t="s">
        <v>539</v>
      </c>
      <c r="C191" s="16" t="s">
        <v>12</v>
      </c>
      <c r="D191" s="16" t="s">
        <v>540</v>
      </c>
      <c r="E191" s="17" t="s">
        <v>14</v>
      </c>
      <c r="F191" s="15">
        <v>1</v>
      </c>
      <c r="G191" s="18"/>
      <c r="H191" s="18"/>
      <c r="I191" s="18"/>
      <c r="J191" s="19">
        <f t="shared" si="2"/>
        <v>0</v>
      </c>
    </row>
    <row r="192" spans="1:10" ht="78" customHeight="1" x14ac:dyDescent="0.2">
      <c r="A192" s="14" t="s">
        <v>541</v>
      </c>
      <c r="B192" s="15" t="s">
        <v>542</v>
      </c>
      <c r="C192" s="16" t="s">
        <v>12</v>
      </c>
      <c r="D192" s="16" t="s">
        <v>543</v>
      </c>
      <c r="E192" s="17" t="s">
        <v>14</v>
      </c>
      <c r="F192" s="15">
        <v>3</v>
      </c>
      <c r="G192" s="18"/>
      <c r="H192" s="18"/>
      <c r="I192" s="18"/>
      <c r="J192" s="19">
        <f t="shared" si="2"/>
        <v>0</v>
      </c>
    </row>
    <row r="193" spans="1:10" ht="26.1" customHeight="1" x14ac:dyDescent="0.2">
      <c r="A193" s="14" t="s">
        <v>544</v>
      </c>
      <c r="B193" s="15" t="s">
        <v>545</v>
      </c>
      <c r="C193" s="16" t="s">
        <v>17</v>
      </c>
      <c r="D193" s="16" t="s">
        <v>546</v>
      </c>
      <c r="E193" s="17" t="s">
        <v>14</v>
      </c>
      <c r="F193" s="15">
        <v>3</v>
      </c>
      <c r="G193" s="18"/>
      <c r="H193" s="18"/>
      <c r="I193" s="18"/>
      <c r="J193" s="19">
        <f t="shared" si="2"/>
        <v>0</v>
      </c>
    </row>
    <row r="194" spans="1:10" ht="26.1" customHeight="1" x14ac:dyDescent="0.2">
      <c r="A194" s="14" t="s">
        <v>547</v>
      </c>
      <c r="B194" s="15" t="s">
        <v>548</v>
      </c>
      <c r="C194" s="16" t="s">
        <v>17</v>
      </c>
      <c r="D194" s="16" t="s">
        <v>549</v>
      </c>
      <c r="E194" s="17" t="s">
        <v>14</v>
      </c>
      <c r="F194" s="15">
        <v>47</v>
      </c>
      <c r="G194" s="18"/>
      <c r="H194" s="18"/>
      <c r="I194" s="18"/>
      <c r="J194" s="19">
        <f t="shared" si="2"/>
        <v>0</v>
      </c>
    </row>
    <row r="195" spans="1:10" ht="26.1" customHeight="1" x14ac:dyDescent="0.2">
      <c r="A195" s="14" t="s">
        <v>550</v>
      </c>
      <c r="B195" s="15" t="s">
        <v>551</v>
      </c>
      <c r="C195" s="16" t="s">
        <v>17</v>
      </c>
      <c r="D195" s="16" t="s">
        <v>552</v>
      </c>
      <c r="E195" s="17" t="s">
        <v>14</v>
      </c>
      <c r="F195" s="15">
        <v>33</v>
      </c>
      <c r="G195" s="18"/>
      <c r="H195" s="18"/>
      <c r="I195" s="18"/>
      <c r="J195" s="19">
        <f t="shared" si="2"/>
        <v>0</v>
      </c>
    </row>
    <row r="196" spans="1:10" ht="24" customHeight="1" x14ac:dyDescent="0.2">
      <c r="A196" s="14" t="s">
        <v>553</v>
      </c>
      <c r="B196" s="15" t="s">
        <v>554</v>
      </c>
      <c r="C196" s="16" t="s">
        <v>50</v>
      </c>
      <c r="D196" s="16" t="s">
        <v>555</v>
      </c>
      <c r="E196" s="17" t="s">
        <v>14</v>
      </c>
      <c r="F196" s="15">
        <v>6</v>
      </c>
      <c r="G196" s="18"/>
      <c r="H196" s="18"/>
      <c r="I196" s="18"/>
      <c r="J196" s="19">
        <f t="shared" si="2"/>
        <v>0</v>
      </c>
    </row>
    <row r="197" spans="1:10" ht="24" customHeight="1" x14ac:dyDescent="0.2">
      <c r="A197" s="25" t="s">
        <v>556</v>
      </c>
      <c r="B197" s="26" t="s">
        <v>557</v>
      </c>
      <c r="C197" s="27" t="s">
        <v>12</v>
      </c>
      <c r="D197" s="27" t="s">
        <v>558</v>
      </c>
      <c r="E197" s="28" t="s">
        <v>14</v>
      </c>
      <c r="F197" s="26">
        <v>6</v>
      </c>
      <c r="G197" s="29"/>
      <c r="H197" s="29"/>
      <c r="I197" s="29"/>
      <c r="J197" s="30">
        <f t="shared" ref="J197:J254" si="3">I197 / 1850723.32</f>
        <v>0</v>
      </c>
    </row>
    <row r="198" spans="1:10" ht="39" customHeight="1" x14ac:dyDescent="0.2">
      <c r="A198" s="14" t="s">
        <v>559</v>
      </c>
      <c r="B198" s="15" t="s">
        <v>560</v>
      </c>
      <c r="C198" s="16" t="s">
        <v>17</v>
      </c>
      <c r="D198" s="16" t="s">
        <v>561</v>
      </c>
      <c r="E198" s="17" t="s">
        <v>14</v>
      </c>
      <c r="F198" s="15">
        <v>33</v>
      </c>
      <c r="G198" s="18"/>
      <c r="H198" s="18"/>
      <c r="I198" s="18"/>
      <c r="J198" s="19">
        <f t="shared" si="3"/>
        <v>0</v>
      </c>
    </row>
    <row r="199" spans="1:10" ht="39" customHeight="1" x14ac:dyDescent="0.2">
      <c r="A199" s="14" t="s">
        <v>562</v>
      </c>
      <c r="B199" s="15" t="s">
        <v>563</v>
      </c>
      <c r="C199" s="16" t="s">
        <v>17</v>
      </c>
      <c r="D199" s="16" t="s">
        <v>564</v>
      </c>
      <c r="E199" s="17" t="s">
        <v>14</v>
      </c>
      <c r="F199" s="15">
        <v>6</v>
      </c>
      <c r="G199" s="18"/>
      <c r="H199" s="18"/>
      <c r="I199" s="18"/>
      <c r="J199" s="19">
        <f t="shared" si="3"/>
        <v>0</v>
      </c>
    </row>
    <row r="200" spans="1:10" ht="39" customHeight="1" x14ac:dyDescent="0.2">
      <c r="A200" s="14" t="s">
        <v>565</v>
      </c>
      <c r="B200" s="15" t="s">
        <v>566</v>
      </c>
      <c r="C200" s="16" t="s">
        <v>17</v>
      </c>
      <c r="D200" s="16" t="s">
        <v>567</v>
      </c>
      <c r="E200" s="17" t="s">
        <v>14</v>
      </c>
      <c r="F200" s="15">
        <v>6</v>
      </c>
      <c r="G200" s="18"/>
      <c r="H200" s="18"/>
      <c r="I200" s="18"/>
      <c r="J200" s="19">
        <f t="shared" si="3"/>
        <v>0</v>
      </c>
    </row>
    <row r="201" spans="1:10" ht="39" customHeight="1" x14ac:dyDescent="0.2">
      <c r="A201" s="14" t="s">
        <v>568</v>
      </c>
      <c r="B201" s="15" t="s">
        <v>569</v>
      </c>
      <c r="C201" s="16" t="s">
        <v>17</v>
      </c>
      <c r="D201" s="16" t="s">
        <v>570</v>
      </c>
      <c r="E201" s="17" t="s">
        <v>14</v>
      </c>
      <c r="F201" s="15">
        <v>8</v>
      </c>
      <c r="G201" s="18"/>
      <c r="H201" s="18"/>
      <c r="I201" s="18"/>
      <c r="J201" s="19">
        <f t="shared" si="3"/>
        <v>0</v>
      </c>
    </row>
    <row r="202" spans="1:10" ht="26.1" customHeight="1" x14ac:dyDescent="0.2">
      <c r="A202" s="14" t="s">
        <v>571</v>
      </c>
      <c r="B202" s="15" t="s">
        <v>572</v>
      </c>
      <c r="C202" s="16" t="s">
        <v>50</v>
      </c>
      <c r="D202" s="16" t="s">
        <v>573</v>
      </c>
      <c r="E202" s="17" t="s">
        <v>14</v>
      </c>
      <c r="F202" s="15">
        <v>2</v>
      </c>
      <c r="G202" s="18"/>
      <c r="H202" s="18"/>
      <c r="I202" s="18"/>
      <c r="J202" s="19">
        <f t="shared" si="3"/>
        <v>0</v>
      </c>
    </row>
    <row r="203" spans="1:10" ht="26.1" customHeight="1" x14ac:dyDescent="0.2">
      <c r="A203" s="14" t="s">
        <v>574</v>
      </c>
      <c r="B203" s="15" t="s">
        <v>575</v>
      </c>
      <c r="C203" s="16" t="s">
        <v>50</v>
      </c>
      <c r="D203" s="16" t="s">
        <v>576</v>
      </c>
      <c r="E203" s="17" t="s">
        <v>14</v>
      </c>
      <c r="F203" s="15">
        <v>2</v>
      </c>
      <c r="G203" s="18"/>
      <c r="H203" s="18"/>
      <c r="I203" s="18"/>
      <c r="J203" s="19">
        <f t="shared" si="3"/>
        <v>0</v>
      </c>
    </row>
    <row r="204" spans="1:10" ht="24" customHeight="1" x14ac:dyDescent="0.2">
      <c r="A204" s="25" t="s">
        <v>577</v>
      </c>
      <c r="B204" s="26" t="s">
        <v>578</v>
      </c>
      <c r="C204" s="27" t="s">
        <v>50</v>
      </c>
      <c r="D204" s="27" t="s">
        <v>579</v>
      </c>
      <c r="E204" s="28" t="s">
        <v>14</v>
      </c>
      <c r="F204" s="26">
        <v>56</v>
      </c>
      <c r="G204" s="29"/>
      <c r="H204" s="29"/>
      <c r="I204" s="29"/>
      <c r="J204" s="30">
        <f t="shared" si="3"/>
        <v>0</v>
      </c>
    </row>
    <row r="205" spans="1:10" ht="24" customHeight="1" x14ac:dyDescent="0.2">
      <c r="A205" s="25" t="s">
        <v>580</v>
      </c>
      <c r="B205" s="26" t="s">
        <v>581</v>
      </c>
      <c r="C205" s="27" t="s">
        <v>50</v>
      </c>
      <c r="D205" s="27" t="s">
        <v>582</v>
      </c>
      <c r="E205" s="28" t="s">
        <v>14</v>
      </c>
      <c r="F205" s="26">
        <v>33</v>
      </c>
      <c r="G205" s="29"/>
      <c r="H205" s="29"/>
      <c r="I205" s="29"/>
      <c r="J205" s="30">
        <f t="shared" si="3"/>
        <v>0</v>
      </c>
    </row>
    <row r="206" spans="1:10" ht="26.1" customHeight="1" x14ac:dyDescent="0.2">
      <c r="A206" s="25" t="s">
        <v>583</v>
      </c>
      <c r="B206" s="26" t="s">
        <v>584</v>
      </c>
      <c r="C206" s="27" t="s">
        <v>50</v>
      </c>
      <c r="D206" s="27" t="s">
        <v>585</v>
      </c>
      <c r="E206" s="28" t="s">
        <v>14</v>
      </c>
      <c r="F206" s="26">
        <v>13</v>
      </c>
      <c r="G206" s="29"/>
      <c r="H206" s="29"/>
      <c r="I206" s="29"/>
      <c r="J206" s="30">
        <f t="shared" si="3"/>
        <v>0</v>
      </c>
    </row>
    <row r="207" spans="1:10" ht="65.099999999999994" customHeight="1" x14ac:dyDescent="0.2">
      <c r="A207" s="25" t="s">
        <v>586</v>
      </c>
      <c r="B207" s="26" t="s">
        <v>587</v>
      </c>
      <c r="C207" s="27" t="s">
        <v>12</v>
      </c>
      <c r="D207" s="27" t="s">
        <v>588</v>
      </c>
      <c r="E207" s="28" t="s">
        <v>107</v>
      </c>
      <c r="F207" s="26">
        <v>7</v>
      </c>
      <c r="G207" s="29"/>
      <c r="H207" s="29"/>
      <c r="I207" s="29"/>
      <c r="J207" s="30">
        <f t="shared" si="3"/>
        <v>0</v>
      </c>
    </row>
    <row r="208" spans="1:10" ht="26.1" customHeight="1" x14ac:dyDescent="0.2">
      <c r="A208" s="25" t="s">
        <v>589</v>
      </c>
      <c r="B208" s="26" t="s">
        <v>516</v>
      </c>
      <c r="C208" s="27" t="s">
        <v>12</v>
      </c>
      <c r="D208" s="27" t="s">
        <v>590</v>
      </c>
      <c r="E208" s="28" t="s">
        <v>14</v>
      </c>
      <c r="F208" s="26">
        <v>4</v>
      </c>
      <c r="G208" s="29"/>
      <c r="H208" s="29"/>
      <c r="I208" s="29"/>
      <c r="J208" s="30">
        <f t="shared" si="3"/>
        <v>0</v>
      </c>
    </row>
    <row r="209" spans="1:10" ht="51.95" customHeight="1" x14ac:dyDescent="0.2">
      <c r="A209" s="14" t="s">
        <v>591</v>
      </c>
      <c r="B209" s="15" t="s">
        <v>592</v>
      </c>
      <c r="C209" s="16" t="s">
        <v>12</v>
      </c>
      <c r="D209" s="16" t="s">
        <v>593</v>
      </c>
      <c r="E209" s="17" t="s">
        <v>152</v>
      </c>
      <c r="F209" s="15">
        <v>20.5</v>
      </c>
      <c r="G209" s="18"/>
      <c r="H209" s="18"/>
      <c r="I209" s="18"/>
      <c r="J209" s="19">
        <f t="shared" si="3"/>
        <v>0</v>
      </c>
    </row>
    <row r="210" spans="1:10" ht="51.95" customHeight="1" x14ac:dyDescent="0.2">
      <c r="A210" s="14" t="s">
        <v>594</v>
      </c>
      <c r="B210" s="15" t="s">
        <v>595</v>
      </c>
      <c r="C210" s="16" t="s">
        <v>12</v>
      </c>
      <c r="D210" s="16" t="s">
        <v>596</v>
      </c>
      <c r="E210" s="17" t="s">
        <v>39</v>
      </c>
      <c r="F210" s="15">
        <v>6.9</v>
      </c>
      <c r="G210" s="18"/>
      <c r="H210" s="18"/>
      <c r="I210" s="18"/>
      <c r="J210" s="19">
        <f t="shared" si="3"/>
        <v>0</v>
      </c>
    </row>
    <row r="211" spans="1:10" ht="24" customHeight="1" x14ac:dyDescent="0.2">
      <c r="A211" s="20" t="s">
        <v>597</v>
      </c>
      <c r="B211" s="21"/>
      <c r="C211" s="21"/>
      <c r="D211" s="21" t="s">
        <v>598</v>
      </c>
      <c r="E211" s="21"/>
      <c r="F211" s="22"/>
      <c r="G211" s="21"/>
      <c r="H211" s="21"/>
      <c r="I211" s="23"/>
      <c r="J211" s="24">
        <f t="shared" si="3"/>
        <v>0</v>
      </c>
    </row>
    <row r="212" spans="1:10" ht="26.1" customHeight="1" x14ac:dyDescent="0.2">
      <c r="A212" s="14" t="s">
        <v>599</v>
      </c>
      <c r="B212" s="15" t="s">
        <v>600</v>
      </c>
      <c r="C212" s="16" t="s">
        <v>50</v>
      </c>
      <c r="D212" s="16" t="s">
        <v>601</v>
      </c>
      <c r="E212" s="17" t="s">
        <v>14</v>
      </c>
      <c r="F212" s="15">
        <v>30</v>
      </c>
      <c r="G212" s="18"/>
      <c r="H212" s="18"/>
      <c r="I212" s="18"/>
      <c r="J212" s="19">
        <f t="shared" si="3"/>
        <v>0</v>
      </c>
    </row>
    <row r="213" spans="1:10" ht="24" customHeight="1" x14ac:dyDescent="0.2">
      <c r="A213" s="14" t="s">
        <v>602</v>
      </c>
      <c r="B213" s="15" t="s">
        <v>603</v>
      </c>
      <c r="C213" s="16" t="s">
        <v>50</v>
      </c>
      <c r="D213" s="16" t="s">
        <v>604</v>
      </c>
      <c r="E213" s="17" t="s">
        <v>107</v>
      </c>
      <c r="F213" s="15">
        <v>30</v>
      </c>
      <c r="G213" s="18"/>
      <c r="H213" s="18"/>
      <c r="I213" s="18"/>
      <c r="J213" s="19">
        <f t="shared" si="3"/>
        <v>0</v>
      </c>
    </row>
    <row r="214" spans="1:10" ht="39" customHeight="1" x14ac:dyDescent="0.2">
      <c r="A214" s="14" t="s">
        <v>605</v>
      </c>
      <c r="B214" s="15" t="s">
        <v>606</v>
      </c>
      <c r="C214" s="16" t="s">
        <v>17</v>
      </c>
      <c r="D214" s="16" t="s">
        <v>607</v>
      </c>
      <c r="E214" s="17" t="s">
        <v>107</v>
      </c>
      <c r="F214" s="15">
        <v>20</v>
      </c>
      <c r="G214" s="18"/>
      <c r="H214" s="18"/>
      <c r="I214" s="18"/>
      <c r="J214" s="19">
        <f t="shared" si="3"/>
        <v>0</v>
      </c>
    </row>
    <row r="215" spans="1:10" ht="51.95" customHeight="1" x14ac:dyDescent="0.2">
      <c r="A215" s="14" t="s">
        <v>608</v>
      </c>
      <c r="B215" s="15" t="s">
        <v>394</v>
      </c>
      <c r="C215" s="16" t="s">
        <v>17</v>
      </c>
      <c r="D215" s="16" t="s">
        <v>395</v>
      </c>
      <c r="E215" s="17" t="s">
        <v>107</v>
      </c>
      <c r="F215" s="15">
        <v>50</v>
      </c>
      <c r="G215" s="18"/>
      <c r="H215" s="18"/>
      <c r="I215" s="18"/>
      <c r="J215" s="19">
        <f t="shared" si="3"/>
        <v>0</v>
      </c>
    </row>
    <row r="216" spans="1:10" ht="39" customHeight="1" x14ac:dyDescent="0.2">
      <c r="A216" s="14" t="s">
        <v>609</v>
      </c>
      <c r="B216" s="15" t="s">
        <v>458</v>
      </c>
      <c r="C216" s="16" t="s">
        <v>17</v>
      </c>
      <c r="D216" s="16" t="s">
        <v>459</v>
      </c>
      <c r="E216" s="17" t="s">
        <v>107</v>
      </c>
      <c r="F216" s="15">
        <v>305</v>
      </c>
      <c r="G216" s="18"/>
      <c r="H216" s="18"/>
      <c r="I216" s="18"/>
      <c r="J216" s="19">
        <f t="shared" si="3"/>
        <v>0</v>
      </c>
    </row>
    <row r="217" spans="1:10" ht="24" customHeight="1" x14ac:dyDescent="0.2">
      <c r="A217" s="20" t="s">
        <v>610</v>
      </c>
      <c r="B217" s="21"/>
      <c r="C217" s="21"/>
      <c r="D217" s="21" t="s">
        <v>611</v>
      </c>
      <c r="E217" s="21"/>
      <c r="F217" s="22"/>
      <c r="G217" s="21"/>
      <c r="H217" s="21"/>
      <c r="I217" s="23"/>
      <c r="J217" s="24">
        <f t="shared" si="3"/>
        <v>0</v>
      </c>
    </row>
    <row r="218" spans="1:10" ht="26.1" customHeight="1" x14ac:dyDescent="0.2">
      <c r="A218" s="14" t="s">
        <v>612</v>
      </c>
      <c r="B218" s="15" t="s">
        <v>613</v>
      </c>
      <c r="C218" s="16" t="s">
        <v>17</v>
      </c>
      <c r="D218" s="16" t="s">
        <v>614</v>
      </c>
      <c r="E218" s="17" t="s">
        <v>39</v>
      </c>
      <c r="F218" s="15">
        <v>247</v>
      </c>
      <c r="G218" s="18"/>
      <c r="H218" s="18"/>
      <c r="I218" s="18"/>
      <c r="J218" s="19">
        <f t="shared" si="3"/>
        <v>0</v>
      </c>
    </row>
    <row r="219" spans="1:10" ht="24" customHeight="1" x14ac:dyDescent="0.2">
      <c r="A219" s="20" t="s">
        <v>615</v>
      </c>
      <c r="B219" s="21"/>
      <c r="C219" s="21"/>
      <c r="D219" s="21" t="s">
        <v>616</v>
      </c>
      <c r="E219" s="21"/>
      <c r="F219" s="22"/>
      <c r="G219" s="21"/>
      <c r="H219" s="21"/>
      <c r="I219" s="23"/>
      <c r="J219" s="24">
        <f t="shared" si="3"/>
        <v>0</v>
      </c>
    </row>
    <row r="220" spans="1:10" ht="26.1" customHeight="1" x14ac:dyDescent="0.2">
      <c r="A220" s="14" t="s">
        <v>617</v>
      </c>
      <c r="B220" s="15" t="s">
        <v>618</v>
      </c>
      <c r="C220" s="16" t="s">
        <v>17</v>
      </c>
      <c r="D220" s="16" t="s">
        <v>619</v>
      </c>
      <c r="E220" s="17" t="s">
        <v>39</v>
      </c>
      <c r="F220" s="15">
        <v>1616.06</v>
      </c>
      <c r="G220" s="18"/>
      <c r="H220" s="18"/>
      <c r="I220" s="18"/>
      <c r="J220" s="19">
        <f t="shared" si="3"/>
        <v>0</v>
      </c>
    </row>
    <row r="221" spans="1:10" ht="26.1" customHeight="1" x14ac:dyDescent="0.2">
      <c r="A221" s="14" t="s">
        <v>620</v>
      </c>
      <c r="B221" s="15" t="s">
        <v>621</v>
      </c>
      <c r="C221" s="16" t="s">
        <v>17</v>
      </c>
      <c r="D221" s="16" t="s">
        <v>622</v>
      </c>
      <c r="E221" s="17" t="s">
        <v>39</v>
      </c>
      <c r="F221" s="15">
        <v>950.65</v>
      </c>
      <c r="G221" s="18"/>
      <c r="H221" s="18"/>
      <c r="I221" s="18"/>
      <c r="J221" s="19">
        <f t="shared" si="3"/>
        <v>0</v>
      </c>
    </row>
    <row r="222" spans="1:10" ht="26.1" customHeight="1" x14ac:dyDescent="0.2">
      <c r="A222" s="14" t="s">
        <v>623</v>
      </c>
      <c r="B222" s="15" t="s">
        <v>624</v>
      </c>
      <c r="C222" s="16" t="s">
        <v>17</v>
      </c>
      <c r="D222" s="16" t="s">
        <v>625</v>
      </c>
      <c r="E222" s="17" t="s">
        <v>39</v>
      </c>
      <c r="F222" s="15">
        <v>1616.06</v>
      </c>
      <c r="G222" s="18"/>
      <c r="H222" s="18"/>
      <c r="I222" s="18"/>
      <c r="J222" s="19">
        <f t="shared" si="3"/>
        <v>0</v>
      </c>
    </row>
    <row r="223" spans="1:10" ht="26.1" customHeight="1" x14ac:dyDescent="0.2">
      <c r="A223" s="14" t="s">
        <v>626</v>
      </c>
      <c r="B223" s="15" t="s">
        <v>627</v>
      </c>
      <c r="C223" s="16" t="s">
        <v>17</v>
      </c>
      <c r="D223" s="16" t="s">
        <v>628</v>
      </c>
      <c r="E223" s="17" t="s">
        <v>39</v>
      </c>
      <c r="F223" s="15">
        <v>650.65</v>
      </c>
      <c r="G223" s="18"/>
      <c r="H223" s="18"/>
      <c r="I223" s="18"/>
      <c r="J223" s="19">
        <f t="shared" si="3"/>
        <v>0</v>
      </c>
    </row>
    <row r="224" spans="1:10" ht="26.1" customHeight="1" x14ac:dyDescent="0.2">
      <c r="A224" s="14" t="s">
        <v>629</v>
      </c>
      <c r="B224" s="15" t="s">
        <v>630</v>
      </c>
      <c r="C224" s="16" t="s">
        <v>17</v>
      </c>
      <c r="D224" s="16" t="s">
        <v>631</v>
      </c>
      <c r="E224" s="17" t="s">
        <v>39</v>
      </c>
      <c r="F224" s="15">
        <v>1616.06</v>
      </c>
      <c r="G224" s="18"/>
      <c r="H224" s="18"/>
      <c r="I224" s="18"/>
      <c r="J224" s="19">
        <f t="shared" si="3"/>
        <v>0</v>
      </c>
    </row>
    <row r="225" spans="1:10" ht="26.1" customHeight="1" x14ac:dyDescent="0.2">
      <c r="A225" s="14" t="s">
        <v>632</v>
      </c>
      <c r="B225" s="15" t="s">
        <v>633</v>
      </c>
      <c r="C225" s="16" t="s">
        <v>17</v>
      </c>
      <c r="D225" s="16" t="s">
        <v>634</v>
      </c>
      <c r="E225" s="17" t="s">
        <v>39</v>
      </c>
      <c r="F225" s="15">
        <v>950.65</v>
      </c>
      <c r="G225" s="18"/>
      <c r="H225" s="18"/>
      <c r="I225" s="18"/>
      <c r="J225" s="19">
        <f t="shared" si="3"/>
        <v>0</v>
      </c>
    </row>
    <row r="226" spans="1:10" ht="26.1" customHeight="1" x14ac:dyDescent="0.2">
      <c r="A226" s="14" t="s">
        <v>635</v>
      </c>
      <c r="B226" s="15" t="s">
        <v>636</v>
      </c>
      <c r="C226" s="16" t="s">
        <v>12</v>
      </c>
      <c r="D226" s="16" t="s">
        <v>637</v>
      </c>
      <c r="E226" s="17" t="s">
        <v>152</v>
      </c>
      <c r="F226" s="15">
        <v>35</v>
      </c>
      <c r="G226" s="18"/>
      <c r="H226" s="18"/>
      <c r="I226" s="18"/>
      <c r="J226" s="19">
        <f t="shared" si="3"/>
        <v>0</v>
      </c>
    </row>
    <row r="227" spans="1:10" ht="24" customHeight="1" x14ac:dyDescent="0.2">
      <c r="A227" s="20" t="s">
        <v>638</v>
      </c>
      <c r="B227" s="21"/>
      <c r="C227" s="21"/>
      <c r="D227" s="21" t="s">
        <v>639</v>
      </c>
      <c r="E227" s="21"/>
      <c r="F227" s="22"/>
      <c r="G227" s="21"/>
      <c r="H227" s="21"/>
      <c r="I227" s="23"/>
      <c r="J227" s="24">
        <f t="shared" si="3"/>
        <v>0</v>
      </c>
    </row>
    <row r="228" spans="1:10" ht="90.95" customHeight="1" x14ac:dyDescent="0.2">
      <c r="A228" s="14" t="s">
        <v>640</v>
      </c>
      <c r="B228" s="15" t="s">
        <v>641</v>
      </c>
      <c r="C228" s="16" t="s">
        <v>12</v>
      </c>
      <c r="D228" s="16" t="s">
        <v>642</v>
      </c>
      <c r="E228" s="17" t="s">
        <v>14</v>
      </c>
      <c r="F228" s="15">
        <v>6</v>
      </c>
      <c r="G228" s="18"/>
      <c r="H228" s="18"/>
      <c r="I228" s="18"/>
      <c r="J228" s="19">
        <f t="shared" si="3"/>
        <v>0</v>
      </c>
    </row>
    <row r="229" spans="1:10" ht="90.95" customHeight="1" x14ac:dyDescent="0.2">
      <c r="A229" s="14" t="s">
        <v>643</v>
      </c>
      <c r="B229" s="15" t="s">
        <v>644</v>
      </c>
      <c r="C229" s="16" t="s">
        <v>12</v>
      </c>
      <c r="D229" s="16" t="s">
        <v>645</v>
      </c>
      <c r="E229" s="17" t="s">
        <v>14</v>
      </c>
      <c r="F229" s="15">
        <v>6</v>
      </c>
      <c r="G229" s="18"/>
      <c r="H229" s="18"/>
      <c r="I229" s="18"/>
      <c r="J229" s="19">
        <f t="shared" si="3"/>
        <v>0</v>
      </c>
    </row>
    <row r="230" spans="1:10" ht="51.95" customHeight="1" x14ac:dyDescent="0.2">
      <c r="A230" s="14" t="s">
        <v>646</v>
      </c>
      <c r="B230" s="15" t="s">
        <v>647</v>
      </c>
      <c r="C230" s="16" t="s">
        <v>17</v>
      </c>
      <c r="D230" s="16" t="s">
        <v>648</v>
      </c>
      <c r="E230" s="17" t="s">
        <v>14</v>
      </c>
      <c r="F230" s="15">
        <v>18</v>
      </c>
      <c r="G230" s="18"/>
      <c r="H230" s="18"/>
      <c r="I230" s="18"/>
      <c r="J230" s="19">
        <f t="shared" si="3"/>
        <v>0</v>
      </c>
    </row>
    <row r="231" spans="1:10" ht="117" customHeight="1" x14ac:dyDescent="0.2">
      <c r="A231" s="14" t="s">
        <v>649</v>
      </c>
      <c r="B231" s="15" t="s">
        <v>650</v>
      </c>
      <c r="C231" s="16" t="s">
        <v>12</v>
      </c>
      <c r="D231" s="16" t="s">
        <v>651</v>
      </c>
      <c r="E231" s="17" t="s">
        <v>14</v>
      </c>
      <c r="F231" s="15">
        <v>1</v>
      </c>
      <c r="G231" s="18"/>
      <c r="H231" s="18"/>
      <c r="I231" s="18"/>
      <c r="J231" s="19">
        <f t="shared" si="3"/>
        <v>0</v>
      </c>
    </row>
    <row r="232" spans="1:10" ht="117" customHeight="1" x14ac:dyDescent="0.2">
      <c r="A232" s="14" t="s">
        <v>652</v>
      </c>
      <c r="B232" s="15" t="s">
        <v>653</v>
      </c>
      <c r="C232" s="16" t="s">
        <v>12</v>
      </c>
      <c r="D232" s="16" t="s">
        <v>654</v>
      </c>
      <c r="E232" s="17" t="s">
        <v>14</v>
      </c>
      <c r="F232" s="15">
        <v>2</v>
      </c>
      <c r="G232" s="18"/>
      <c r="H232" s="18"/>
      <c r="I232" s="18"/>
      <c r="J232" s="19">
        <f t="shared" si="3"/>
        <v>0</v>
      </c>
    </row>
    <row r="233" spans="1:10" ht="117" customHeight="1" x14ac:dyDescent="0.2">
      <c r="A233" s="14" t="s">
        <v>655</v>
      </c>
      <c r="B233" s="15" t="s">
        <v>656</v>
      </c>
      <c r="C233" s="16" t="s">
        <v>12</v>
      </c>
      <c r="D233" s="16" t="s">
        <v>657</v>
      </c>
      <c r="E233" s="17" t="s">
        <v>14</v>
      </c>
      <c r="F233" s="15">
        <v>5</v>
      </c>
      <c r="G233" s="18"/>
      <c r="H233" s="18"/>
      <c r="I233" s="18"/>
      <c r="J233" s="19">
        <f t="shared" si="3"/>
        <v>0</v>
      </c>
    </row>
    <row r="234" spans="1:10" ht="117" customHeight="1" x14ac:dyDescent="0.2">
      <c r="A234" s="14" t="s">
        <v>658</v>
      </c>
      <c r="B234" s="15" t="s">
        <v>659</v>
      </c>
      <c r="C234" s="16" t="s">
        <v>12</v>
      </c>
      <c r="D234" s="16" t="s">
        <v>660</v>
      </c>
      <c r="E234" s="17" t="s">
        <v>14</v>
      </c>
      <c r="F234" s="15">
        <v>5</v>
      </c>
      <c r="G234" s="18"/>
      <c r="H234" s="18"/>
      <c r="I234" s="18"/>
      <c r="J234" s="19">
        <f t="shared" si="3"/>
        <v>0</v>
      </c>
    </row>
    <row r="235" spans="1:10" ht="65.099999999999994" customHeight="1" x14ac:dyDescent="0.2">
      <c r="A235" s="14" t="s">
        <v>661</v>
      </c>
      <c r="B235" s="15" t="s">
        <v>662</v>
      </c>
      <c r="C235" s="16" t="s">
        <v>12</v>
      </c>
      <c r="D235" s="16" t="s">
        <v>663</v>
      </c>
      <c r="E235" s="17" t="s">
        <v>14</v>
      </c>
      <c r="F235" s="15">
        <v>1</v>
      </c>
      <c r="G235" s="18"/>
      <c r="H235" s="18"/>
      <c r="I235" s="18"/>
      <c r="J235" s="19">
        <f t="shared" si="3"/>
        <v>0</v>
      </c>
    </row>
    <row r="236" spans="1:10" ht="65.099999999999994" customHeight="1" x14ac:dyDescent="0.2">
      <c r="A236" s="14" t="s">
        <v>664</v>
      </c>
      <c r="B236" s="15" t="s">
        <v>665</v>
      </c>
      <c r="C236" s="16" t="s">
        <v>12</v>
      </c>
      <c r="D236" s="16" t="s">
        <v>666</v>
      </c>
      <c r="E236" s="17" t="s">
        <v>14</v>
      </c>
      <c r="F236" s="15">
        <v>1</v>
      </c>
      <c r="G236" s="18"/>
      <c r="H236" s="18"/>
      <c r="I236" s="18"/>
      <c r="J236" s="19">
        <f t="shared" si="3"/>
        <v>0</v>
      </c>
    </row>
    <row r="237" spans="1:10" ht="65.099999999999994" customHeight="1" x14ac:dyDescent="0.2">
      <c r="A237" s="14" t="s">
        <v>667</v>
      </c>
      <c r="B237" s="15" t="s">
        <v>668</v>
      </c>
      <c r="C237" s="16" t="s">
        <v>12</v>
      </c>
      <c r="D237" s="16" t="s">
        <v>669</v>
      </c>
      <c r="E237" s="17" t="s">
        <v>14</v>
      </c>
      <c r="F237" s="15">
        <v>1</v>
      </c>
      <c r="G237" s="18"/>
      <c r="H237" s="18"/>
      <c r="I237" s="18"/>
      <c r="J237" s="19">
        <f t="shared" si="3"/>
        <v>0</v>
      </c>
    </row>
    <row r="238" spans="1:10" ht="39" customHeight="1" x14ac:dyDescent="0.2">
      <c r="A238" s="14" t="s">
        <v>670</v>
      </c>
      <c r="B238" s="15" t="s">
        <v>671</v>
      </c>
      <c r="C238" s="16" t="s">
        <v>12</v>
      </c>
      <c r="D238" s="16" t="s">
        <v>672</v>
      </c>
      <c r="E238" s="17" t="s">
        <v>14</v>
      </c>
      <c r="F238" s="15">
        <v>1</v>
      </c>
      <c r="G238" s="18"/>
      <c r="H238" s="18"/>
      <c r="I238" s="18"/>
      <c r="J238" s="19">
        <f t="shared" si="3"/>
        <v>0</v>
      </c>
    </row>
    <row r="239" spans="1:10" ht="65.099999999999994" customHeight="1" x14ac:dyDescent="0.2">
      <c r="A239" s="14" t="s">
        <v>673</v>
      </c>
      <c r="B239" s="15" t="s">
        <v>674</v>
      </c>
      <c r="C239" s="16" t="s">
        <v>12</v>
      </c>
      <c r="D239" s="16" t="s">
        <v>675</v>
      </c>
      <c r="E239" s="17" t="s">
        <v>14</v>
      </c>
      <c r="F239" s="15">
        <v>1</v>
      </c>
      <c r="G239" s="18"/>
      <c r="H239" s="18"/>
      <c r="I239" s="18"/>
      <c r="J239" s="19">
        <f t="shared" si="3"/>
        <v>0</v>
      </c>
    </row>
    <row r="240" spans="1:10" ht="26.1" customHeight="1" x14ac:dyDescent="0.2">
      <c r="A240" s="14" t="s">
        <v>676</v>
      </c>
      <c r="B240" s="15" t="s">
        <v>677</v>
      </c>
      <c r="C240" s="16" t="s">
        <v>50</v>
      </c>
      <c r="D240" s="16" t="s">
        <v>678</v>
      </c>
      <c r="E240" s="17" t="s">
        <v>39</v>
      </c>
      <c r="F240" s="15">
        <v>10.35</v>
      </c>
      <c r="G240" s="18"/>
      <c r="H240" s="18"/>
      <c r="I240" s="18"/>
      <c r="J240" s="19">
        <f t="shared" si="3"/>
        <v>0</v>
      </c>
    </row>
    <row r="241" spans="1:10" ht="65.099999999999994" customHeight="1" x14ac:dyDescent="0.2">
      <c r="A241" s="14" t="s">
        <v>679</v>
      </c>
      <c r="B241" s="15" t="s">
        <v>680</v>
      </c>
      <c r="C241" s="16" t="s">
        <v>12</v>
      </c>
      <c r="D241" s="16" t="s">
        <v>681</v>
      </c>
      <c r="E241" s="17" t="s">
        <v>14</v>
      </c>
      <c r="F241" s="15">
        <v>1</v>
      </c>
      <c r="G241" s="18"/>
      <c r="H241" s="18"/>
      <c r="I241" s="18"/>
      <c r="J241" s="19">
        <f t="shared" si="3"/>
        <v>0</v>
      </c>
    </row>
    <row r="242" spans="1:10" ht="26.1" customHeight="1" x14ac:dyDescent="0.2">
      <c r="A242" s="14" t="s">
        <v>682</v>
      </c>
      <c r="B242" s="15" t="s">
        <v>683</v>
      </c>
      <c r="C242" s="16" t="s">
        <v>50</v>
      </c>
      <c r="D242" s="16" t="s">
        <v>684</v>
      </c>
      <c r="E242" s="17" t="s">
        <v>14</v>
      </c>
      <c r="F242" s="15">
        <v>30</v>
      </c>
      <c r="G242" s="18"/>
      <c r="H242" s="18"/>
      <c r="I242" s="18"/>
      <c r="J242" s="19">
        <f t="shared" si="3"/>
        <v>0</v>
      </c>
    </row>
    <row r="243" spans="1:10" ht="24" customHeight="1" x14ac:dyDescent="0.2">
      <c r="A243" s="20" t="s">
        <v>685</v>
      </c>
      <c r="B243" s="21"/>
      <c r="C243" s="21"/>
      <c r="D243" s="21" t="s">
        <v>686</v>
      </c>
      <c r="E243" s="21"/>
      <c r="F243" s="22"/>
      <c r="G243" s="21"/>
      <c r="H243" s="21"/>
      <c r="I243" s="23"/>
      <c r="J243" s="24">
        <f t="shared" si="3"/>
        <v>0</v>
      </c>
    </row>
    <row r="244" spans="1:10" ht="65.099999999999994" customHeight="1" x14ac:dyDescent="0.2">
      <c r="A244" s="14" t="s">
        <v>687</v>
      </c>
      <c r="B244" s="15" t="s">
        <v>688</v>
      </c>
      <c r="C244" s="16" t="s">
        <v>12</v>
      </c>
      <c r="D244" s="16" t="s">
        <v>689</v>
      </c>
      <c r="E244" s="17" t="s">
        <v>14</v>
      </c>
      <c r="F244" s="15">
        <v>14</v>
      </c>
      <c r="G244" s="18"/>
      <c r="H244" s="18"/>
      <c r="I244" s="18"/>
      <c r="J244" s="19">
        <f t="shared" si="3"/>
        <v>0</v>
      </c>
    </row>
    <row r="245" spans="1:10" ht="65.099999999999994" customHeight="1" x14ac:dyDescent="0.2">
      <c r="A245" s="14" t="s">
        <v>690</v>
      </c>
      <c r="B245" s="15" t="s">
        <v>691</v>
      </c>
      <c r="C245" s="16" t="s">
        <v>12</v>
      </c>
      <c r="D245" s="16" t="s">
        <v>692</v>
      </c>
      <c r="E245" s="17" t="s">
        <v>14</v>
      </c>
      <c r="F245" s="15">
        <v>5</v>
      </c>
      <c r="G245" s="18"/>
      <c r="H245" s="18"/>
      <c r="I245" s="18"/>
      <c r="J245" s="19">
        <f t="shared" si="3"/>
        <v>0</v>
      </c>
    </row>
    <row r="246" spans="1:10" ht="65.099999999999994" customHeight="1" x14ac:dyDescent="0.2">
      <c r="A246" s="14" t="s">
        <v>693</v>
      </c>
      <c r="B246" s="15" t="s">
        <v>694</v>
      </c>
      <c r="C246" s="16" t="s">
        <v>12</v>
      </c>
      <c r="D246" s="16" t="s">
        <v>695</v>
      </c>
      <c r="E246" s="17" t="s">
        <v>14</v>
      </c>
      <c r="F246" s="15">
        <v>1</v>
      </c>
      <c r="G246" s="18"/>
      <c r="H246" s="18"/>
      <c r="I246" s="18"/>
      <c r="J246" s="19">
        <f t="shared" si="3"/>
        <v>0</v>
      </c>
    </row>
    <row r="247" spans="1:10" ht="65.099999999999994" customHeight="1" x14ac:dyDescent="0.2">
      <c r="A247" s="14" t="s">
        <v>696</v>
      </c>
      <c r="B247" s="15" t="s">
        <v>697</v>
      </c>
      <c r="C247" s="16" t="s">
        <v>12</v>
      </c>
      <c r="D247" s="16" t="s">
        <v>698</v>
      </c>
      <c r="E247" s="17" t="s">
        <v>14</v>
      </c>
      <c r="F247" s="15">
        <v>1</v>
      </c>
      <c r="G247" s="18"/>
      <c r="H247" s="18"/>
      <c r="I247" s="18"/>
      <c r="J247" s="19">
        <f t="shared" si="3"/>
        <v>0</v>
      </c>
    </row>
    <row r="248" spans="1:10" ht="65.099999999999994" customHeight="1" x14ac:dyDescent="0.2">
      <c r="A248" s="14" t="s">
        <v>699</v>
      </c>
      <c r="B248" s="15" t="s">
        <v>700</v>
      </c>
      <c r="C248" s="16" t="s">
        <v>12</v>
      </c>
      <c r="D248" s="16" t="s">
        <v>701</v>
      </c>
      <c r="E248" s="17" t="s">
        <v>14</v>
      </c>
      <c r="F248" s="15">
        <v>1</v>
      </c>
      <c r="G248" s="18"/>
      <c r="H248" s="18"/>
      <c r="I248" s="18"/>
      <c r="J248" s="19">
        <f t="shared" si="3"/>
        <v>0</v>
      </c>
    </row>
    <row r="249" spans="1:10" ht="65.099999999999994" customHeight="1" x14ac:dyDescent="0.2">
      <c r="A249" s="14" t="s">
        <v>702</v>
      </c>
      <c r="B249" s="15" t="s">
        <v>703</v>
      </c>
      <c r="C249" s="16" t="s">
        <v>12</v>
      </c>
      <c r="D249" s="16" t="s">
        <v>704</v>
      </c>
      <c r="E249" s="17" t="s">
        <v>14</v>
      </c>
      <c r="F249" s="15">
        <v>1</v>
      </c>
      <c r="G249" s="18"/>
      <c r="H249" s="18"/>
      <c r="I249" s="18"/>
      <c r="J249" s="19">
        <f t="shared" si="3"/>
        <v>0</v>
      </c>
    </row>
    <row r="250" spans="1:10" ht="51.95" customHeight="1" x14ac:dyDescent="0.2">
      <c r="A250" s="14" t="s">
        <v>705</v>
      </c>
      <c r="B250" s="15" t="s">
        <v>706</v>
      </c>
      <c r="C250" s="16" t="s">
        <v>12</v>
      </c>
      <c r="D250" s="16" t="s">
        <v>707</v>
      </c>
      <c r="E250" s="17" t="s">
        <v>14</v>
      </c>
      <c r="F250" s="15">
        <v>1</v>
      </c>
      <c r="G250" s="18"/>
      <c r="H250" s="18"/>
      <c r="I250" s="18"/>
      <c r="J250" s="19">
        <f t="shared" si="3"/>
        <v>0</v>
      </c>
    </row>
    <row r="251" spans="1:10" ht="26.1" customHeight="1" x14ac:dyDescent="0.2">
      <c r="A251" s="14" t="s">
        <v>708</v>
      </c>
      <c r="B251" s="15" t="s">
        <v>709</v>
      </c>
      <c r="C251" s="16" t="s">
        <v>12</v>
      </c>
      <c r="D251" s="16" t="s">
        <v>710</v>
      </c>
      <c r="E251" s="17" t="s">
        <v>59</v>
      </c>
      <c r="F251" s="15">
        <v>3</v>
      </c>
      <c r="G251" s="18"/>
      <c r="H251" s="18"/>
      <c r="I251" s="18"/>
      <c r="J251" s="19">
        <f t="shared" si="3"/>
        <v>0</v>
      </c>
    </row>
    <row r="252" spans="1:10" ht="51.95" customHeight="1" x14ac:dyDescent="0.2">
      <c r="A252" s="14" t="s">
        <v>711</v>
      </c>
      <c r="B252" s="15" t="s">
        <v>712</v>
      </c>
      <c r="C252" s="16" t="s">
        <v>12</v>
      </c>
      <c r="D252" s="16" t="s">
        <v>713</v>
      </c>
      <c r="E252" s="17" t="s">
        <v>59</v>
      </c>
      <c r="F252" s="15">
        <v>1</v>
      </c>
      <c r="G252" s="18"/>
      <c r="H252" s="18"/>
      <c r="I252" s="18"/>
      <c r="J252" s="19">
        <f t="shared" si="3"/>
        <v>0</v>
      </c>
    </row>
    <row r="253" spans="1:10" ht="24" customHeight="1" x14ac:dyDescent="0.2">
      <c r="A253" s="20" t="s">
        <v>714</v>
      </c>
      <c r="B253" s="21"/>
      <c r="C253" s="21"/>
      <c r="D253" s="21" t="s">
        <v>715</v>
      </c>
      <c r="E253" s="21"/>
      <c r="F253" s="22"/>
      <c r="G253" s="21"/>
      <c r="H253" s="21"/>
      <c r="I253" s="23"/>
      <c r="J253" s="24">
        <f t="shared" si="3"/>
        <v>0</v>
      </c>
    </row>
    <row r="254" spans="1:10" ht="24" customHeight="1" thickBot="1" x14ac:dyDescent="0.25">
      <c r="A254" s="31" t="s">
        <v>716</v>
      </c>
      <c r="B254" s="32" t="s">
        <v>717</v>
      </c>
      <c r="C254" s="33" t="s">
        <v>17</v>
      </c>
      <c r="D254" s="33" t="s">
        <v>718</v>
      </c>
      <c r="E254" s="34" t="s">
        <v>39</v>
      </c>
      <c r="F254" s="32">
        <v>650.65</v>
      </c>
      <c r="G254" s="35"/>
      <c r="H254" s="35"/>
      <c r="I254" s="35"/>
      <c r="J254" s="36">
        <f t="shared" si="3"/>
        <v>0</v>
      </c>
    </row>
    <row r="255" spans="1:10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 spans="1:10" x14ac:dyDescent="0.2">
      <c r="A256" s="39"/>
      <c r="B256" s="39"/>
      <c r="C256" s="39"/>
      <c r="D256" s="5"/>
      <c r="E256" s="4"/>
      <c r="F256" s="38" t="s">
        <v>719</v>
      </c>
      <c r="G256" s="39"/>
      <c r="H256" s="40"/>
      <c r="I256" s="39"/>
      <c r="J256" s="39"/>
    </row>
    <row r="257" spans="1:10" x14ac:dyDescent="0.2">
      <c r="A257" s="39"/>
      <c r="B257" s="39"/>
      <c r="C257" s="39"/>
      <c r="D257" s="5"/>
      <c r="E257" s="4"/>
      <c r="F257" s="38" t="s">
        <v>720</v>
      </c>
      <c r="G257" s="39"/>
      <c r="H257" s="40"/>
      <c r="I257" s="39"/>
      <c r="J257" s="39"/>
    </row>
    <row r="258" spans="1:10" x14ac:dyDescent="0.2">
      <c r="A258" s="39"/>
      <c r="B258" s="39"/>
      <c r="C258" s="39"/>
      <c r="D258" s="5"/>
      <c r="E258" s="4"/>
      <c r="F258" s="38" t="s">
        <v>721</v>
      </c>
      <c r="G258" s="39"/>
      <c r="H258" s="40"/>
      <c r="I258" s="39"/>
      <c r="J258" s="39"/>
    </row>
    <row r="259" spans="1:10" ht="60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ht="69.95" customHeight="1" x14ac:dyDescent="0.2">
      <c r="A260" s="41" t="s">
        <v>722</v>
      </c>
      <c r="B260" s="42"/>
      <c r="C260" s="42"/>
      <c r="D260" s="42"/>
      <c r="E260" s="42"/>
      <c r="F260" s="42"/>
      <c r="G260" s="42"/>
      <c r="H260" s="42"/>
      <c r="I260" s="42"/>
      <c r="J260" s="42"/>
    </row>
  </sheetData>
  <mergeCells count="17">
    <mergeCell ref="A258:C258"/>
    <mergeCell ref="F258:G258"/>
    <mergeCell ref="H258:J258"/>
    <mergeCell ref="A260:J260"/>
    <mergeCell ref="A3:J3"/>
    <mergeCell ref="A256:C256"/>
    <mergeCell ref="F256:G256"/>
    <mergeCell ref="H256:J256"/>
    <mergeCell ref="A257:C257"/>
    <mergeCell ref="F257:G257"/>
    <mergeCell ref="H257:J257"/>
    <mergeCell ref="E1:F1"/>
    <mergeCell ref="G1:H1"/>
    <mergeCell ref="I1:J1"/>
    <mergeCell ref="E2:F2"/>
    <mergeCell ref="G2:H2"/>
    <mergeCell ref="I2:J2"/>
  </mergeCells>
  <pageMargins left="0.5" right="0.5" top="1" bottom="1" header="0.5" footer="0.5"/>
  <pageSetup paperSize="9" fitToHeight="0" orientation="landscape"/>
  <headerFooter>
    <oddHeader>&amp;L &amp;C &amp;R</oddHeader>
    <oddFooter>&amp;L &amp;C &amp;R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7eb367-198c-46dc-ada1-4c51bf30dfa8">
      <Terms xmlns="http://schemas.microsoft.com/office/infopath/2007/PartnerControls"/>
    </lcf76f155ced4ddcb4097134ff3c332f>
    <TaxCatchAll xmlns="f9a71158-161a-4975-9085-a23cdc7314d1" xsi:nil="true"/>
    <_Flow_SignoffStatus xmlns="557eb367-198c-46dc-ada1-4c51bf30df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5FF790D3F6E048994438A7A33CCFE3" ma:contentTypeVersion="19" ma:contentTypeDescription="Crie um novo documento." ma:contentTypeScope="" ma:versionID="9caa5955afa1f961bb5fb83744c829db">
  <xsd:schema xmlns:xsd="http://www.w3.org/2001/XMLSchema" xmlns:xs="http://www.w3.org/2001/XMLSchema" xmlns:p="http://schemas.microsoft.com/office/2006/metadata/properties" xmlns:ns2="f9a71158-161a-4975-9085-a23cdc7314d1" xmlns:ns3="557eb367-198c-46dc-ada1-4c51bf30dfa8" targetNamespace="http://schemas.microsoft.com/office/2006/metadata/properties" ma:root="true" ma:fieldsID="82ea6845655eca7cdc168f88918daf84" ns2:_="" ns3:_="">
    <xsd:import namespace="f9a71158-161a-4975-9085-a23cdc7314d1"/>
    <xsd:import namespace="557eb367-198c-46dc-ada1-4c51bf30df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71158-161a-4975-9085-a23cdc7314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5bb26-a870-4c84-9cf1-8a50c1ece52a}" ma:internalName="TaxCatchAll" ma:showField="CatchAllData" ma:web="f9a71158-161a-4975-9085-a23cdc731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eb367-198c-46dc-ada1-4c51bf30d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f70ce466-3e83-418a-96db-05d717015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tatus de liberação" ma:internalName="Status_x0020_de_x0020_libera_x00e7__x00e3_o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E0D42-96FC-4D51-9303-D7707B29A5F8}">
  <ds:schemaRefs>
    <ds:schemaRef ds:uri="http://schemas.microsoft.com/office/2006/metadata/properties"/>
    <ds:schemaRef ds:uri="http://schemas.microsoft.com/office/infopath/2007/PartnerControls"/>
    <ds:schemaRef ds:uri="557eb367-198c-46dc-ada1-4c51bf30dfa8"/>
    <ds:schemaRef ds:uri="f9a71158-161a-4975-9085-a23cdc7314d1"/>
  </ds:schemaRefs>
</ds:datastoreItem>
</file>

<file path=customXml/itemProps2.xml><?xml version="1.0" encoding="utf-8"?>
<ds:datastoreItem xmlns:ds="http://schemas.openxmlformats.org/officeDocument/2006/customXml" ds:itemID="{9D665856-9C67-4B00-B109-EABA8B8E6C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71158-161a-4975-9085-a23cdc7314d1"/>
    <ds:schemaRef ds:uri="557eb367-198c-46dc-ada1-4c51bf30d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D8F76-818A-45CE-8992-DCBBD0CC7C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Rosalia Viviane de Oliveira Guedes - 4576</cp:lastModifiedBy>
  <cp:revision>0</cp:revision>
  <dcterms:created xsi:type="dcterms:W3CDTF">2024-11-22T20:16:35Z</dcterms:created>
  <dcterms:modified xsi:type="dcterms:W3CDTF">2024-12-12T13:12:31Z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0x0101002B5FF790D3F6E048994438A7A33CCFE3</vt:lpwstr>
  </property>
</Properties>
</file>